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0004\eizen\施設経営グループ\04■建物・土地管理ツール\01_掲載データ\01_各課・共通資料\04_点検関連\04_【指定管理者・委託事業者向け】様式\2020年_HP掲載様式\"/>
    </mc:Choice>
  </mc:AlternateContent>
  <bookViews>
    <workbookView xWindow="360" yWindow="120" windowWidth="13530" windowHeight="14520" activeTab="1"/>
  </bookViews>
  <sheets>
    <sheet name="入力例" sheetId="2" r:id="rId1"/>
    <sheet name="R01" sheetId="1" r:id="rId2"/>
  </sheets>
  <definedNames>
    <definedName name="_xlnm.Print_Area" localSheetId="1">'R01'!$A$1:$I$391</definedName>
    <definedName name="_xlnm.Print_Area" localSheetId="0">入力例!$A$1:$I$391</definedName>
    <definedName name="_xlnm.Print_Titles" localSheetId="1">'R01'!$1:$4</definedName>
    <definedName name="_xlnm.Print_Titles" localSheetId="0">入力例!$1:$4</definedName>
  </definedNames>
  <calcPr calcId="152511"/>
</workbook>
</file>

<file path=xl/calcChain.xml><?xml version="1.0" encoding="utf-8"?>
<calcChain xmlns="http://schemas.openxmlformats.org/spreadsheetml/2006/main">
  <c r="J357" i="1" l="1"/>
  <c r="J356" i="1"/>
  <c r="J355" i="1"/>
  <c r="J354" i="1"/>
  <c r="J353" i="1"/>
  <c r="J352" i="1"/>
  <c r="J351" i="1"/>
  <c r="J350" i="1"/>
  <c r="J115" i="2"/>
  <c r="J114" i="2"/>
  <c r="J373" i="1"/>
  <c r="J372" i="1"/>
  <c r="J371" i="1"/>
  <c r="J370" i="1"/>
  <c r="J369" i="1"/>
  <c r="J368" i="1"/>
  <c r="J367" i="1"/>
  <c r="J366" i="1"/>
  <c r="J11" i="1" l="1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1" i="2"/>
  <c r="J113" i="1" l="1"/>
  <c r="J112" i="1"/>
  <c r="J1" i="1" l="1"/>
  <c r="J243" i="1" l="1"/>
  <c r="J258" i="1" l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8" i="1"/>
  <c r="J359" i="1"/>
  <c r="J360" i="1"/>
  <c r="J361" i="1"/>
  <c r="J362" i="1"/>
  <c r="J363" i="1"/>
  <c r="J364" i="1"/>
  <c r="J365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13" i="1" l="1"/>
  <c r="J12" i="1"/>
  <c r="J10" i="1"/>
  <c r="J9" i="1"/>
  <c r="J8" i="1"/>
  <c r="J7" i="1"/>
  <c r="J6" i="1"/>
  <c r="J5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49" i="1"/>
  <c r="J48" i="1"/>
  <c r="J47" i="1"/>
  <c r="J46" i="1"/>
  <c r="J55" i="1"/>
  <c r="J54" i="1"/>
  <c r="J53" i="1"/>
  <c r="J52" i="1"/>
  <c r="J51" i="1"/>
  <c r="J50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15" i="1"/>
  <c r="J114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</calcChain>
</file>

<file path=xl/sharedStrings.xml><?xml version="1.0" encoding="utf-8"?>
<sst xmlns="http://schemas.openxmlformats.org/spreadsheetml/2006/main" count="498" uniqueCount="205">
  <si>
    <t>実施日</t>
    <rPh sb="0" eb="2">
      <t>ジッシ</t>
    </rPh>
    <rPh sb="2" eb="3">
      <t>ビ</t>
    </rPh>
    <phoneticPr fontId="3"/>
  </si>
  <si>
    <t>日常点検実施状況</t>
    <rPh sb="0" eb="2">
      <t>ニチジョウ</t>
    </rPh>
    <rPh sb="2" eb="4">
      <t>テンケン</t>
    </rPh>
    <rPh sb="4" eb="6">
      <t>ジッシ</t>
    </rPh>
    <rPh sb="6" eb="8">
      <t>ジョウキョウ</t>
    </rPh>
    <phoneticPr fontId="3"/>
  </si>
  <si>
    <t>点検項目</t>
    <rPh sb="0" eb="2">
      <t>テンケン</t>
    </rPh>
    <rPh sb="2" eb="4">
      <t>コウモク</t>
    </rPh>
    <phoneticPr fontId="3"/>
  </si>
  <si>
    <t>点検周期</t>
    <rPh sb="0" eb="2">
      <t>テンケン</t>
    </rPh>
    <rPh sb="2" eb="4">
      <t>シュウキ</t>
    </rPh>
    <phoneticPr fontId="3"/>
  </si>
  <si>
    <t>雨漏りしているところはありませんか。</t>
    <rPh sb="0" eb="2">
      <t>アマモ</t>
    </rPh>
    <phoneticPr fontId="3"/>
  </si>
  <si>
    <t>３回／年</t>
    <rPh sb="1" eb="2">
      <t>カイ</t>
    </rPh>
    <rPh sb="3" eb="4">
      <t>ネン</t>
    </rPh>
    <phoneticPr fontId="3"/>
  </si>
  <si>
    <t>ルーフドレイン(排水口)は詰まっていませんか。</t>
    <rPh sb="8" eb="10">
      <t>ハイスイ</t>
    </rPh>
    <rPh sb="10" eb="11">
      <t>コウ</t>
    </rPh>
    <rPh sb="13" eb="14">
      <t>ツ</t>
    </rPh>
    <phoneticPr fontId="3"/>
  </si>
  <si>
    <t>パラペット、笠木が破損していませんか。</t>
    <rPh sb="6" eb="8">
      <t>カサギ</t>
    </rPh>
    <rPh sb="9" eb="11">
      <t>ハソン</t>
    </rPh>
    <phoneticPr fontId="3"/>
  </si>
  <si>
    <t>手すりなど金物類で、錆やボルトのゆるみが</t>
    <rPh sb="0" eb="1">
      <t>テ</t>
    </rPh>
    <rPh sb="5" eb="7">
      <t>カナモノ</t>
    </rPh>
    <rPh sb="7" eb="8">
      <t>タグイ</t>
    </rPh>
    <rPh sb="10" eb="11">
      <t>サビ</t>
    </rPh>
    <phoneticPr fontId="3"/>
  </si>
  <si>
    <t>あるものはありませんか。</t>
    <phoneticPr fontId="3"/>
  </si>
  <si>
    <t>２回／年</t>
    <rPh sb="1" eb="2">
      <t>カイ</t>
    </rPh>
    <rPh sb="3" eb="4">
      <t>ネン</t>
    </rPh>
    <phoneticPr fontId="3"/>
  </si>
  <si>
    <t>外壁に大きな亀裂(クラック)や、はがれなどは</t>
    <rPh sb="0" eb="2">
      <t>ガイヘキ</t>
    </rPh>
    <rPh sb="3" eb="4">
      <t>オオ</t>
    </rPh>
    <rPh sb="6" eb="8">
      <t>キレツ</t>
    </rPh>
    <phoneticPr fontId="3"/>
  </si>
  <si>
    <t>ありませんか。</t>
    <phoneticPr fontId="3"/>
  </si>
  <si>
    <t>外壁から雨漏りしていませんか。</t>
    <rPh sb="0" eb="2">
      <t>ガイヘキ</t>
    </rPh>
    <rPh sb="4" eb="6">
      <t>アマモ</t>
    </rPh>
    <phoneticPr fontId="3"/>
  </si>
  <si>
    <t>外壁に付いているもので、外れそうなものは</t>
    <rPh sb="0" eb="2">
      <t>ガイヘキ</t>
    </rPh>
    <rPh sb="3" eb="4">
      <t>ツ</t>
    </rPh>
    <rPh sb="12" eb="13">
      <t>ハズ</t>
    </rPh>
    <phoneticPr fontId="3"/>
  </si>
  <si>
    <t>ありませんか。</t>
    <phoneticPr fontId="3"/>
  </si>
  <si>
    <t>１回／年</t>
    <rPh sb="1" eb="2">
      <t>カイ</t>
    </rPh>
    <rPh sb="3" eb="4">
      <t>ネン</t>
    </rPh>
    <phoneticPr fontId="3"/>
  </si>
  <si>
    <t>開閉具合の悪いところはありませんか。</t>
    <rPh sb="0" eb="2">
      <t>カイヘイ</t>
    </rPh>
    <rPh sb="2" eb="4">
      <t>グアイ</t>
    </rPh>
    <rPh sb="5" eb="6">
      <t>ワル</t>
    </rPh>
    <phoneticPr fontId="3"/>
  </si>
  <si>
    <t>ガラスが割れているところはありませんか。</t>
    <rPh sb="4" eb="5">
      <t>ワ</t>
    </rPh>
    <phoneticPr fontId="3"/>
  </si>
  <si>
    <t>金物(鍵、ドアクローザー、取っ手、丁番、戸</t>
    <rPh sb="0" eb="2">
      <t>カナモノ</t>
    </rPh>
    <rPh sb="3" eb="4">
      <t>カギ</t>
    </rPh>
    <rPh sb="13" eb="14">
      <t>ト</t>
    </rPh>
    <rPh sb="15" eb="16">
      <t>テ</t>
    </rPh>
    <rPh sb="17" eb="19">
      <t>チョウバン</t>
    </rPh>
    <rPh sb="20" eb="21">
      <t>ド</t>
    </rPh>
    <phoneticPr fontId="3"/>
  </si>
  <si>
    <t>車など)が、壊れているところはありませんか。</t>
    <rPh sb="0" eb="1">
      <t>クルマ</t>
    </rPh>
    <rPh sb="6" eb="7">
      <t>コワ</t>
    </rPh>
    <phoneticPr fontId="3"/>
  </si>
  <si>
    <t>床に、はがれや亀裂などはありませんか。</t>
    <rPh sb="0" eb="1">
      <t>ユカ</t>
    </rPh>
    <rPh sb="7" eb="9">
      <t>キレツ</t>
    </rPh>
    <phoneticPr fontId="3"/>
  </si>
  <si>
    <t>木質系の床で、摩耗、腐食、ささくれなどは</t>
    <rPh sb="0" eb="2">
      <t>モクシツ</t>
    </rPh>
    <rPh sb="2" eb="3">
      <t>ケイ</t>
    </rPh>
    <rPh sb="4" eb="5">
      <t>ユカ</t>
    </rPh>
    <rPh sb="7" eb="9">
      <t>マモウ</t>
    </rPh>
    <rPh sb="10" eb="12">
      <t>フショク</t>
    </rPh>
    <phoneticPr fontId="3"/>
  </si>
  <si>
    <t>ありませんか。</t>
    <phoneticPr fontId="3"/>
  </si>
  <si>
    <t>モルタル塗の壁に、亀裂やはがれなどは</t>
    <rPh sb="4" eb="5">
      <t>ヌリ</t>
    </rPh>
    <rPh sb="6" eb="7">
      <t>カベ</t>
    </rPh>
    <rPh sb="9" eb="11">
      <t>キレツ</t>
    </rPh>
    <phoneticPr fontId="3"/>
  </si>
  <si>
    <t>タイル貼りの壁や階段のノンスリップのと</t>
    <rPh sb="3" eb="4">
      <t>ハ</t>
    </rPh>
    <rPh sb="6" eb="7">
      <t>カベ</t>
    </rPh>
    <rPh sb="8" eb="10">
      <t>カイダン</t>
    </rPh>
    <phoneticPr fontId="3"/>
  </si>
  <si>
    <t>ころで、浮きやはがれはありませんか。</t>
    <rPh sb="4" eb="5">
      <t>ウ</t>
    </rPh>
    <phoneticPr fontId="3"/>
  </si>
  <si>
    <t>壁に付いている器具などで、ぐらつきや落ちそ</t>
    <rPh sb="0" eb="1">
      <t>カベ</t>
    </rPh>
    <rPh sb="2" eb="3">
      <t>ツ</t>
    </rPh>
    <rPh sb="7" eb="9">
      <t>キグ</t>
    </rPh>
    <rPh sb="18" eb="19">
      <t>オ</t>
    </rPh>
    <phoneticPr fontId="3"/>
  </si>
  <si>
    <t>うなものはありませんか。</t>
    <phoneticPr fontId="3"/>
  </si>
  <si>
    <t>2回／年</t>
    <rPh sb="1" eb="2">
      <t>カイ</t>
    </rPh>
    <rPh sb="3" eb="4">
      <t>ネン</t>
    </rPh>
    <phoneticPr fontId="3"/>
  </si>
  <si>
    <t>はがれや破損はありませんか。</t>
    <rPh sb="4" eb="6">
      <t>ハソン</t>
    </rPh>
    <phoneticPr fontId="3"/>
  </si>
  <si>
    <t>雨漏りなどによるシミや、運営上支障のある</t>
    <rPh sb="0" eb="2">
      <t>アマモ</t>
    </rPh>
    <rPh sb="12" eb="14">
      <t>ウンエイ</t>
    </rPh>
    <rPh sb="14" eb="15">
      <t>ジョウ</t>
    </rPh>
    <rPh sb="15" eb="17">
      <t>シショウ</t>
    </rPh>
    <phoneticPr fontId="3"/>
  </si>
  <si>
    <t>ところはありませんか。</t>
    <phoneticPr fontId="3"/>
  </si>
  <si>
    <t>天井に付いている器具などで、ぐらつきや落ちそ</t>
    <phoneticPr fontId="3"/>
  </si>
  <si>
    <t>階段床の滑り止めが、外れたりぐらついたり</t>
    <rPh sb="0" eb="2">
      <t>カイダン</t>
    </rPh>
    <rPh sb="2" eb="3">
      <t>ユカ</t>
    </rPh>
    <rPh sb="4" eb="5">
      <t>スベ</t>
    </rPh>
    <rPh sb="6" eb="7">
      <t>ド</t>
    </rPh>
    <rPh sb="10" eb="11">
      <t>ハズ</t>
    </rPh>
    <phoneticPr fontId="3"/>
  </si>
  <si>
    <t>しているところはありませんか。</t>
    <phoneticPr fontId="3"/>
  </si>
  <si>
    <t>手すりがぐらついているところはありませんか。</t>
    <rPh sb="0" eb="1">
      <t>テ</t>
    </rPh>
    <phoneticPr fontId="3"/>
  </si>
  <si>
    <t>避難時に支障となる障害物はありませんか。</t>
    <rPh sb="0" eb="2">
      <t>ヒナン</t>
    </rPh>
    <rPh sb="2" eb="3">
      <t>ジ</t>
    </rPh>
    <rPh sb="4" eb="6">
      <t>シショウ</t>
    </rPh>
    <rPh sb="9" eb="12">
      <t>ショウガイブツ</t>
    </rPh>
    <phoneticPr fontId="3"/>
  </si>
  <si>
    <t>擁壁や塀に大きな亀裂はありませんか。また</t>
    <rPh sb="0" eb="2">
      <t>ヨウヘキ</t>
    </rPh>
    <rPh sb="3" eb="4">
      <t>ヘイ</t>
    </rPh>
    <rPh sb="5" eb="6">
      <t>オオ</t>
    </rPh>
    <rPh sb="8" eb="10">
      <t>キレツ</t>
    </rPh>
    <phoneticPr fontId="3"/>
  </si>
  <si>
    <t>沈下していませんか。</t>
    <rPh sb="0" eb="2">
      <t>チンカ</t>
    </rPh>
    <phoneticPr fontId="3"/>
  </si>
  <si>
    <t>フェンスなどに大きく破損しているところはあり</t>
    <rPh sb="7" eb="8">
      <t>オオ</t>
    </rPh>
    <rPh sb="10" eb="12">
      <t>ハソン</t>
    </rPh>
    <phoneticPr fontId="3"/>
  </si>
  <si>
    <t>ませんか。</t>
    <phoneticPr fontId="3"/>
  </si>
  <si>
    <t>遊具や門扉などにぐらつきはありませんか。</t>
    <rPh sb="0" eb="2">
      <t>ユウグ</t>
    </rPh>
    <rPh sb="3" eb="5">
      <t>モンピ</t>
    </rPh>
    <phoneticPr fontId="3"/>
  </si>
  <si>
    <t>明るくなっても外灯が消えないところはありま</t>
    <rPh sb="0" eb="1">
      <t>アカ</t>
    </rPh>
    <rPh sb="7" eb="9">
      <t>ガイトウ</t>
    </rPh>
    <rPh sb="10" eb="11">
      <t>キ</t>
    </rPh>
    <phoneticPr fontId="3"/>
  </si>
  <si>
    <t>せんか。</t>
    <phoneticPr fontId="3"/>
  </si>
  <si>
    <t>１回／月</t>
    <rPh sb="1" eb="2">
      <t>カイ</t>
    </rPh>
    <rPh sb="3" eb="4">
      <t>ツキ</t>
    </rPh>
    <phoneticPr fontId="3"/>
  </si>
  <si>
    <t>うなものはありませんか。</t>
    <phoneticPr fontId="3"/>
  </si>
  <si>
    <t>スイッチを入れても点灯しない照明はありませ</t>
    <rPh sb="5" eb="6">
      <t>イ</t>
    </rPh>
    <rPh sb="9" eb="11">
      <t>テントウ</t>
    </rPh>
    <rPh sb="14" eb="16">
      <t>ショウメイ</t>
    </rPh>
    <phoneticPr fontId="3"/>
  </si>
  <si>
    <t>んか。</t>
    <phoneticPr fontId="3"/>
  </si>
  <si>
    <t>照明器具や天井扇風機のぐらつき、カバーの</t>
    <rPh sb="0" eb="2">
      <t>ショウメイ</t>
    </rPh>
    <rPh sb="2" eb="4">
      <t>キグ</t>
    </rPh>
    <rPh sb="5" eb="7">
      <t>テンジョウ</t>
    </rPh>
    <rPh sb="7" eb="10">
      <t>センプウキ</t>
    </rPh>
    <phoneticPr fontId="3"/>
  </si>
  <si>
    <t>はずれなどはありませんか。</t>
    <phoneticPr fontId="3"/>
  </si>
  <si>
    <t>スイッチやコンセントのプレートが外れたり、</t>
    <rPh sb="16" eb="17">
      <t>ハズ</t>
    </rPh>
    <phoneticPr fontId="3"/>
  </si>
  <si>
    <t>取付が緩んでいるところはありませんか。</t>
    <rPh sb="0" eb="2">
      <t>トリツケ</t>
    </rPh>
    <rPh sb="3" eb="4">
      <t>ユル</t>
    </rPh>
    <phoneticPr fontId="3"/>
  </si>
  <si>
    <t>たこ足配線したり、コードが出入口を横切ったり</t>
    <rPh sb="2" eb="3">
      <t>アシ</t>
    </rPh>
    <rPh sb="3" eb="5">
      <t>ハイセン</t>
    </rPh>
    <rPh sb="13" eb="15">
      <t>デイリ</t>
    </rPh>
    <rPh sb="15" eb="16">
      <t>グチ</t>
    </rPh>
    <rPh sb="17" eb="19">
      <t>ヨコギ</t>
    </rPh>
    <phoneticPr fontId="3"/>
  </si>
  <si>
    <t>固定されているところはありませんか。</t>
    <rPh sb="0" eb="2">
      <t>コテイ</t>
    </rPh>
    <phoneticPr fontId="3"/>
  </si>
  <si>
    <t>２回／年</t>
    <rPh sb="1" eb="2">
      <t>カイ</t>
    </rPh>
    <rPh sb="3" eb="4">
      <t>ネン</t>
    </rPh>
    <phoneticPr fontId="3"/>
  </si>
  <si>
    <t>1回／月</t>
    <rPh sb="1" eb="2">
      <t>カイ</t>
    </rPh>
    <rPh sb="3" eb="4">
      <t>ツキ</t>
    </rPh>
    <phoneticPr fontId="3"/>
  </si>
  <si>
    <t>分電盤や制御盤から異臭、異音、発熱は</t>
    <rPh sb="0" eb="3">
      <t>ブンデンバン</t>
    </rPh>
    <rPh sb="4" eb="7">
      <t>セイギョバン</t>
    </rPh>
    <rPh sb="9" eb="11">
      <t>イシュウ</t>
    </rPh>
    <rPh sb="12" eb="14">
      <t>イオン</t>
    </rPh>
    <rPh sb="15" eb="17">
      <t>ハツネツ</t>
    </rPh>
    <phoneticPr fontId="3"/>
  </si>
  <si>
    <t>ありませんか。</t>
    <phoneticPr fontId="3"/>
  </si>
  <si>
    <t>分電盤の鍵は壊れていませんか。</t>
    <rPh sb="0" eb="3">
      <t>ブンデンバン</t>
    </rPh>
    <rPh sb="4" eb="5">
      <t>カギ</t>
    </rPh>
    <rPh sb="6" eb="7">
      <t>コワ</t>
    </rPh>
    <phoneticPr fontId="3"/>
  </si>
  <si>
    <t>屋外の分電盤で錆のひどいところはありません</t>
    <rPh sb="0" eb="2">
      <t>オクガイ</t>
    </rPh>
    <rPh sb="3" eb="6">
      <t>ブンデンバン</t>
    </rPh>
    <rPh sb="7" eb="8">
      <t>サビ</t>
    </rPh>
    <phoneticPr fontId="3"/>
  </si>
  <si>
    <t>か。</t>
    <phoneticPr fontId="3"/>
  </si>
  <si>
    <t>受変電室(キュービクル)の扉や、周囲のフェンス</t>
    <rPh sb="0" eb="3">
      <t>ジュヘンデン</t>
    </rPh>
    <rPh sb="3" eb="4">
      <t>シツ</t>
    </rPh>
    <rPh sb="13" eb="14">
      <t>トビラ</t>
    </rPh>
    <rPh sb="16" eb="18">
      <t>シュウイ</t>
    </rPh>
    <phoneticPr fontId="3"/>
  </si>
  <si>
    <t>出入口は施錠されていますか。</t>
    <rPh sb="0" eb="3">
      <t>デイリグチ</t>
    </rPh>
    <rPh sb="4" eb="6">
      <t>セジョウ</t>
    </rPh>
    <phoneticPr fontId="3"/>
  </si>
  <si>
    <t>１回／月</t>
    <rPh sb="1" eb="2">
      <t>カイ</t>
    </rPh>
    <rPh sb="3" eb="4">
      <t>ツキ</t>
    </rPh>
    <phoneticPr fontId="3"/>
  </si>
  <si>
    <t>バッテリーの液漏れはありませんか。</t>
    <rPh sb="6" eb="8">
      <t>エキモ</t>
    </rPh>
    <phoneticPr fontId="3"/>
  </si>
  <si>
    <t>バッテリーの電圧は正常ですか</t>
    <rPh sb="6" eb="8">
      <t>デンアツ</t>
    </rPh>
    <rPh sb="9" eb="11">
      <t>セイジョウ</t>
    </rPh>
    <phoneticPr fontId="3"/>
  </si>
  <si>
    <t>発電機の燃料は十分入っていますか。</t>
    <rPh sb="0" eb="3">
      <t>ハツデンキ</t>
    </rPh>
    <rPh sb="4" eb="6">
      <t>ネンリョウ</t>
    </rPh>
    <rPh sb="7" eb="9">
      <t>ジュウブン</t>
    </rPh>
    <rPh sb="9" eb="10">
      <t>ハイ</t>
    </rPh>
    <phoneticPr fontId="3"/>
  </si>
  <si>
    <t>2回／年</t>
    <rPh sb="1" eb="2">
      <t>カイ</t>
    </rPh>
    <rPh sb="3" eb="4">
      <t>ネン</t>
    </rPh>
    <phoneticPr fontId="3"/>
  </si>
  <si>
    <t>コードが家具などの下に通っていたり、床上配</t>
    <rPh sb="4" eb="6">
      <t>カグ</t>
    </rPh>
    <rPh sb="9" eb="10">
      <t>シタ</t>
    </rPh>
    <rPh sb="11" eb="12">
      <t>トオ</t>
    </rPh>
    <rPh sb="18" eb="20">
      <t>ユカウエ</t>
    </rPh>
    <rPh sb="20" eb="21">
      <t>ハイ</t>
    </rPh>
    <phoneticPr fontId="3"/>
  </si>
  <si>
    <t>線のカバーが外れたりしていませんか。</t>
    <rPh sb="0" eb="1">
      <t>セン</t>
    </rPh>
    <rPh sb="6" eb="7">
      <t>ハズ</t>
    </rPh>
    <phoneticPr fontId="3"/>
  </si>
  <si>
    <t>壁掛けの電話機がぐらついていませんか。</t>
    <rPh sb="0" eb="2">
      <t>カベカ</t>
    </rPh>
    <rPh sb="4" eb="7">
      <t>デンワキ</t>
    </rPh>
    <phoneticPr fontId="3"/>
  </si>
  <si>
    <t>各子時計の時刻はあっていますか。</t>
    <rPh sb="0" eb="1">
      <t>カク</t>
    </rPh>
    <rPh sb="1" eb="2">
      <t>コ</t>
    </rPh>
    <rPh sb="2" eb="4">
      <t>ドケイ</t>
    </rPh>
    <rPh sb="5" eb="7">
      <t>ジコク</t>
    </rPh>
    <phoneticPr fontId="3"/>
  </si>
  <si>
    <t>放送の音が聞こえなかったり、雑音が入ったり</t>
    <rPh sb="0" eb="2">
      <t>ホウソウ</t>
    </rPh>
    <rPh sb="3" eb="4">
      <t>オト</t>
    </rPh>
    <rPh sb="5" eb="6">
      <t>キ</t>
    </rPh>
    <rPh sb="14" eb="16">
      <t>ザツオン</t>
    </rPh>
    <rPh sb="17" eb="18">
      <t>ハイ</t>
    </rPh>
    <phoneticPr fontId="3"/>
  </si>
  <si>
    <t>することはありませんか。</t>
    <phoneticPr fontId="3"/>
  </si>
  <si>
    <t>壁付スピーカーや音量調整機が振動したり、破</t>
    <rPh sb="0" eb="1">
      <t>カベ</t>
    </rPh>
    <rPh sb="1" eb="2">
      <t>ツキ</t>
    </rPh>
    <rPh sb="8" eb="10">
      <t>オンリョウ</t>
    </rPh>
    <rPh sb="10" eb="12">
      <t>チョウセイ</t>
    </rPh>
    <rPh sb="12" eb="13">
      <t>キ</t>
    </rPh>
    <rPh sb="14" eb="16">
      <t>シンドウ</t>
    </rPh>
    <rPh sb="20" eb="21">
      <t>ハ</t>
    </rPh>
    <phoneticPr fontId="3"/>
  </si>
  <si>
    <t>損したりしていませんか。</t>
    <rPh sb="0" eb="1">
      <t>ソン</t>
    </rPh>
    <phoneticPr fontId="3"/>
  </si>
  <si>
    <t>テレビアンテナが折れたり外れたりしていませ</t>
    <rPh sb="8" eb="9">
      <t>オ</t>
    </rPh>
    <rPh sb="12" eb="13">
      <t>ハズ</t>
    </rPh>
    <phoneticPr fontId="3"/>
  </si>
  <si>
    <t>んか。</t>
    <phoneticPr fontId="3"/>
  </si>
  <si>
    <t>アンテナ端子に接続されていても、移りの悪い</t>
    <rPh sb="4" eb="6">
      <t>タンシ</t>
    </rPh>
    <rPh sb="7" eb="9">
      <t>セツゾク</t>
    </rPh>
    <rPh sb="16" eb="17">
      <t>ウツ</t>
    </rPh>
    <rPh sb="19" eb="20">
      <t>ワル</t>
    </rPh>
    <phoneticPr fontId="3"/>
  </si>
  <si>
    <t>テレビはありませんか。</t>
    <phoneticPr fontId="3"/>
  </si>
  <si>
    <t>消火器は所定の場所にありますか。</t>
    <rPh sb="0" eb="3">
      <t>ショウカキ</t>
    </rPh>
    <rPh sb="4" eb="6">
      <t>ショテイ</t>
    </rPh>
    <rPh sb="7" eb="9">
      <t>バショ</t>
    </rPh>
    <phoneticPr fontId="3"/>
  </si>
  <si>
    <t>屋内消火栓の赤色灯が消えたり、点滅したり</t>
    <rPh sb="0" eb="2">
      <t>オクナイ</t>
    </rPh>
    <rPh sb="2" eb="5">
      <t>ショウカセン</t>
    </rPh>
    <rPh sb="6" eb="9">
      <t>セキショクトウ</t>
    </rPh>
    <rPh sb="10" eb="11">
      <t>キ</t>
    </rPh>
    <rPh sb="15" eb="17">
      <t>テンメツ</t>
    </rPh>
    <phoneticPr fontId="3"/>
  </si>
  <si>
    <t>していませんか。</t>
    <phoneticPr fontId="3"/>
  </si>
  <si>
    <t>火災報知機の非常ボタンカバーは割れていま</t>
    <rPh sb="0" eb="2">
      <t>カサイ</t>
    </rPh>
    <rPh sb="2" eb="4">
      <t>ホウチ</t>
    </rPh>
    <rPh sb="4" eb="5">
      <t>キ</t>
    </rPh>
    <rPh sb="6" eb="8">
      <t>ヒジョウ</t>
    </rPh>
    <rPh sb="15" eb="16">
      <t>ワ</t>
    </rPh>
    <phoneticPr fontId="3"/>
  </si>
  <si>
    <t>せんか。</t>
    <phoneticPr fontId="3"/>
  </si>
  <si>
    <t>避難器具（すべり台、避難はしご）は、ぐらついた</t>
    <rPh sb="0" eb="2">
      <t>ヒナン</t>
    </rPh>
    <rPh sb="2" eb="4">
      <t>キグ</t>
    </rPh>
    <rPh sb="8" eb="9">
      <t>ダイ</t>
    </rPh>
    <rPh sb="10" eb="12">
      <t>ヒナン</t>
    </rPh>
    <phoneticPr fontId="3"/>
  </si>
  <si>
    <t>り、壊れたりしていませんか。</t>
    <rPh sb="2" eb="3">
      <t>コワ</t>
    </rPh>
    <phoneticPr fontId="3"/>
  </si>
  <si>
    <t>避難通路に物が置いてあったり、狭くなっていま</t>
    <rPh sb="0" eb="2">
      <t>ヒナン</t>
    </rPh>
    <rPh sb="2" eb="4">
      <t>ツウロ</t>
    </rPh>
    <rPh sb="5" eb="6">
      <t>モノ</t>
    </rPh>
    <rPh sb="7" eb="8">
      <t>オ</t>
    </rPh>
    <rPh sb="15" eb="16">
      <t>セマ</t>
    </rPh>
    <phoneticPr fontId="3"/>
  </si>
  <si>
    <t>防火戸の前やシャッターの下に物を置いていま</t>
    <rPh sb="0" eb="2">
      <t>ボウカ</t>
    </rPh>
    <rPh sb="2" eb="3">
      <t>ド</t>
    </rPh>
    <rPh sb="4" eb="5">
      <t>マエ</t>
    </rPh>
    <rPh sb="12" eb="13">
      <t>シタ</t>
    </rPh>
    <rPh sb="14" eb="15">
      <t>モノ</t>
    </rPh>
    <rPh sb="16" eb="17">
      <t>オ</t>
    </rPh>
    <phoneticPr fontId="3"/>
  </si>
  <si>
    <t>揚水ポンプが異音や熱を出していませんか。</t>
    <rPh sb="0" eb="2">
      <t>ヨウスイ</t>
    </rPh>
    <rPh sb="6" eb="8">
      <t>イオン</t>
    </rPh>
    <rPh sb="9" eb="10">
      <t>ネツ</t>
    </rPh>
    <rPh sb="11" eb="12">
      <t>ダ</t>
    </rPh>
    <phoneticPr fontId="3"/>
  </si>
  <si>
    <t>制御盤のランプの不点灯はありませんか。</t>
    <rPh sb="0" eb="3">
      <t>セイギョバン</t>
    </rPh>
    <rPh sb="8" eb="9">
      <t>フ</t>
    </rPh>
    <rPh sb="9" eb="11">
      <t>テントウ</t>
    </rPh>
    <phoneticPr fontId="3"/>
  </si>
  <si>
    <t>受水槽や高架水槽に外観の異常はありませ</t>
    <rPh sb="0" eb="3">
      <t>ジュスイソウ</t>
    </rPh>
    <rPh sb="4" eb="8">
      <t>コウカスイソウ</t>
    </rPh>
    <rPh sb="9" eb="11">
      <t>ガイカン</t>
    </rPh>
    <rPh sb="12" eb="14">
      <t>イジョウ</t>
    </rPh>
    <phoneticPr fontId="3"/>
  </si>
  <si>
    <t>水槽のふたやフェンスの出入り口が施錠され</t>
    <rPh sb="0" eb="2">
      <t>スイソウ</t>
    </rPh>
    <rPh sb="11" eb="13">
      <t>デイ</t>
    </rPh>
    <rPh sb="14" eb="15">
      <t>グチ</t>
    </rPh>
    <rPh sb="16" eb="18">
      <t>セジョウ</t>
    </rPh>
    <phoneticPr fontId="3"/>
  </si>
  <si>
    <t>ていますか。</t>
    <phoneticPr fontId="3"/>
  </si>
  <si>
    <t>汚水槽、雨水層の床点検口上に、物を置いてい</t>
    <rPh sb="0" eb="1">
      <t>オ</t>
    </rPh>
    <rPh sb="1" eb="3">
      <t>スイソウ</t>
    </rPh>
    <rPh sb="4" eb="6">
      <t>ウスイ</t>
    </rPh>
    <rPh sb="6" eb="7">
      <t>ソウ</t>
    </rPh>
    <rPh sb="8" eb="9">
      <t>ユカ</t>
    </rPh>
    <rPh sb="9" eb="12">
      <t>テンケンコウ</t>
    </rPh>
    <rPh sb="12" eb="13">
      <t>ウエ</t>
    </rPh>
    <rPh sb="15" eb="16">
      <t>モノ</t>
    </rPh>
    <rPh sb="17" eb="18">
      <t>オ</t>
    </rPh>
    <phoneticPr fontId="3"/>
  </si>
  <si>
    <t>ませんか。</t>
    <phoneticPr fontId="3"/>
  </si>
  <si>
    <t>便器、洗面器、水栓などにぐらつき、水漏れは</t>
    <rPh sb="0" eb="2">
      <t>ベンキ</t>
    </rPh>
    <rPh sb="3" eb="6">
      <t>センメンキ</t>
    </rPh>
    <rPh sb="7" eb="9">
      <t>スイセン</t>
    </rPh>
    <rPh sb="17" eb="19">
      <t>ミズモ</t>
    </rPh>
    <phoneticPr fontId="3"/>
  </si>
  <si>
    <t>便器の洗浄水の水量は良好ですか。</t>
    <rPh sb="0" eb="2">
      <t>ベンキ</t>
    </rPh>
    <rPh sb="3" eb="5">
      <t>センジョウ</t>
    </rPh>
    <rPh sb="5" eb="6">
      <t>スイ</t>
    </rPh>
    <rPh sb="7" eb="9">
      <t>スイリョウ</t>
    </rPh>
    <rPh sb="10" eb="12">
      <t>リョウコウ</t>
    </rPh>
    <phoneticPr fontId="3"/>
  </si>
  <si>
    <t>小便器や洗面器などの自動洗浄装置は、正常</t>
    <rPh sb="0" eb="3">
      <t>ショウベンキ</t>
    </rPh>
    <rPh sb="4" eb="7">
      <t>センメンキ</t>
    </rPh>
    <rPh sb="10" eb="12">
      <t>ジドウ</t>
    </rPh>
    <rPh sb="12" eb="14">
      <t>センジョウ</t>
    </rPh>
    <rPh sb="14" eb="16">
      <t>ソウチ</t>
    </rPh>
    <rPh sb="18" eb="20">
      <t>セイジョウ</t>
    </rPh>
    <phoneticPr fontId="3"/>
  </si>
  <si>
    <t>に動いていますか。</t>
    <rPh sb="1" eb="2">
      <t>ウゴ</t>
    </rPh>
    <phoneticPr fontId="3"/>
  </si>
  <si>
    <t>排水の流れ具合の悪いところはありませんか。</t>
    <rPh sb="0" eb="2">
      <t>ハイスイ</t>
    </rPh>
    <rPh sb="3" eb="4">
      <t>ナガ</t>
    </rPh>
    <rPh sb="5" eb="7">
      <t>グアイ</t>
    </rPh>
    <rPh sb="8" eb="9">
      <t>ワル</t>
    </rPh>
    <phoneticPr fontId="3"/>
  </si>
  <si>
    <t>老化したゴム管、ガス管はありませんか。</t>
    <rPh sb="0" eb="2">
      <t>ロウカ</t>
    </rPh>
    <rPh sb="6" eb="7">
      <t>カン</t>
    </rPh>
    <rPh sb="10" eb="11">
      <t>カン</t>
    </rPh>
    <phoneticPr fontId="3"/>
  </si>
  <si>
    <t>調理室の排水用グリストラップの清掃をしていま</t>
    <rPh sb="0" eb="3">
      <t>チョウリシツ</t>
    </rPh>
    <rPh sb="4" eb="7">
      <t>ハイスイヨウ</t>
    </rPh>
    <rPh sb="15" eb="17">
      <t>セイソウ</t>
    </rPh>
    <phoneticPr fontId="3"/>
  </si>
  <si>
    <t>すか。</t>
    <phoneticPr fontId="3"/>
  </si>
  <si>
    <t>屋外雨水集水用の格子桝の清掃をしています</t>
    <rPh sb="0" eb="2">
      <t>オクガイ</t>
    </rPh>
    <rPh sb="2" eb="4">
      <t>ウスイ</t>
    </rPh>
    <rPh sb="4" eb="6">
      <t>シュウスイ</t>
    </rPh>
    <rPh sb="6" eb="7">
      <t>ヨウ</t>
    </rPh>
    <rPh sb="8" eb="10">
      <t>コウシ</t>
    </rPh>
    <rPh sb="10" eb="11">
      <t>マス</t>
    </rPh>
    <rPh sb="12" eb="14">
      <t>セイソウ</t>
    </rPh>
    <phoneticPr fontId="3"/>
  </si>
  <si>
    <t>か。</t>
    <phoneticPr fontId="3"/>
  </si>
  <si>
    <t>異音や振動はありませんか。</t>
    <rPh sb="0" eb="2">
      <t>イオン</t>
    </rPh>
    <rPh sb="3" eb="5">
      <t>シンドウ</t>
    </rPh>
    <phoneticPr fontId="3"/>
  </si>
  <si>
    <t>機器の動作は良好ですか。</t>
    <rPh sb="0" eb="2">
      <t>キキ</t>
    </rPh>
    <rPh sb="3" eb="5">
      <t>ドウサ</t>
    </rPh>
    <rPh sb="6" eb="8">
      <t>リョウコウ</t>
    </rPh>
    <phoneticPr fontId="3"/>
  </si>
  <si>
    <t>機器類に異音や振動はありませんか。</t>
    <rPh sb="0" eb="2">
      <t>キキ</t>
    </rPh>
    <rPh sb="2" eb="3">
      <t>ルイ</t>
    </rPh>
    <rPh sb="4" eb="6">
      <t>イオン</t>
    </rPh>
    <rPh sb="7" eb="9">
      <t>シンドウ</t>
    </rPh>
    <phoneticPr fontId="3"/>
  </si>
  <si>
    <t>吹出し口、吸込み口の前に書棚などをおいてい</t>
    <rPh sb="0" eb="1">
      <t>フ</t>
    </rPh>
    <rPh sb="1" eb="2">
      <t>ダ</t>
    </rPh>
    <rPh sb="3" eb="4">
      <t>グチ</t>
    </rPh>
    <rPh sb="5" eb="7">
      <t>スイコ</t>
    </rPh>
    <rPh sb="8" eb="9">
      <t>クチ</t>
    </rPh>
    <rPh sb="10" eb="11">
      <t>マエ</t>
    </rPh>
    <rPh sb="12" eb="14">
      <t>ショダナ</t>
    </rPh>
    <phoneticPr fontId="3"/>
  </si>
  <si>
    <t>ませんか。</t>
    <phoneticPr fontId="3"/>
  </si>
  <si>
    <t>サーモスタット（温度調節装置）は正常に働いて</t>
    <rPh sb="8" eb="10">
      <t>オンド</t>
    </rPh>
    <rPh sb="10" eb="12">
      <t>チョウセツ</t>
    </rPh>
    <rPh sb="12" eb="14">
      <t>ソウチ</t>
    </rPh>
    <rPh sb="16" eb="18">
      <t>セイジョウ</t>
    </rPh>
    <rPh sb="19" eb="20">
      <t>ハタラ</t>
    </rPh>
    <phoneticPr fontId="3"/>
  </si>
  <si>
    <t>いますか。</t>
    <phoneticPr fontId="3"/>
  </si>
  <si>
    <t>強弱スイッチを切替えると、ファンコイルの風量は</t>
    <rPh sb="0" eb="2">
      <t>キョウジャク</t>
    </rPh>
    <rPh sb="7" eb="9">
      <t>キリカ</t>
    </rPh>
    <rPh sb="20" eb="22">
      <t>フウリョウ</t>
    </rPh>
    <phoneticPr fontId="3"/>
  </si>
  <si>
    <t>変わりますか。</t>
    <phoneticPr fontId="3"/>
  </si>
  <si>
    <t>ファンコイルやエアコンのフィルターは清掃してい</t>
    <rPh sb="18" eb="20">
      <t>セイソウ</t>
    </rPh>
    <phoneticPr fontId="3"/>
  </si>
  <si>
    <t>ますか。</t>
    <phoneticPr fontId="3"/>
  </si>
  <si>
    <t>便所、調理室、浴室などの換気は良好ですか。</t>
    <rPh sb="0" eb="2">
      <t>ベンジョ</t>
    </rPh>
    <rPh sb="3" eb="6">
      <t>チョウリシツ</t>
    </rPh>
    <rPh sb="7" eb="9">
      <t>ヨクシツ</t>
    </rPh>
    <rPh sb="12" eb="14">
      <t>カンキ</t>
    </rPh>
    <rPh sb="15" eb="17">
      <t>リョウコウ</t>
    </rPh>
    <phoneticPr fontId="3"/>
  </si>
  <si>
    <t>機器類に異音や振動はありませんか。</t>
    <rPh sb="0" eb="3">
      <t>キキルイ</t>
    </rPh>
    <rPh sb="4" eb="6">
      <t>イオン</t>
    </rPh>
    <rPh sb="7" eb="9">
      <t>シンドウ</t>
    </rPh>
    <phoneticPr fontId="3"/>
  </si>
  <si>
    <t>全熱交換機や空気清浄器のフィルターは清掃して</t>
    <rPh sb="0" eb="1">
      <t>ゼン</t>
    </rPh>
    <rPh sb="1" eb="2">
      <t>ネツ</t>
    </rPh>
    <rPh sb="2" eb="5">
      <t>コウカンキ</t>
    </rPh>
    <rPh sb="6" eb="8">
      <t>クウキ</t>
    </rPh>
    <rPh sb="8" eb="10">
      <t>セイジョウ</t>
    </rPh>
    <rPh sb="10" eb="11">
      <t>キ</t>
    </rPh>
    <rPh sb="18" eb="20">
      <t>セイソウ</t>
    </rPh>
    <phoneticPr fontId="3"/>
  </si>
  <si>
    <t>調理室のグリースフィルターは清掃していますか。</t>
    <rPh sb="0" eb="3">
      <t>チョウリシツ</t>
    </rPh>
    <rPh sb="14" eb="16">
      <t>セイソウ</t>
    </rPh>
    <phoneticPr fontId="3"/>
  </si>
  <si>
    <t>：点検予定月の項目</t>
    <rPh sb="1" eb="3">
      <t>テンケン</t>
    </rPh>
    <rPh sb="3" eb="5">
      <t>ヨテイ</t>
    </rPh>
    <rPh sb="5" eb="6">
      <t>ヅキ</t>
    </rPh>
    <rPh sb="7" eb="9">
      <t>コウモク</t>
    </rPh>
    <phoneticPr fontId="3"/>
  </si>
  <si>
    <t>：点検予定月を経過した項目</t>
    <rPh sb="1" eb="3">
      <t>テンケン</t>
    </rPh>
    <rPh sb="3" eb="5">
      <t>ヨテイ</t>
    </rPh>
    <rPh sb="5" eb="6">
      <t>ヅキ</t>
    </rPh>
    <rPh sb="7" eb="9">
      <t>ケイカ</t>
    </rPh>
    <rPh sb="11" eb="13">
      <t>コウモク</t>
    </rPh>
    <phoneticPr fontId="3"/>
  </si>
  <si>
    <t>建具</t>
    <phoneticPr fontId="3"/>
  </si>
  <si>
    <t>床</t>
    <phoneticPr fontId="3"/>
  </si>
  <si>
    <t>内壁</t>
    <phoneticPr fontId="3"/>
  </si>
  <si>
    <t>階段</t>
    <phoneticPr fontId="3"/>
  </si>
  <si>
    <t>外構</t>
    <phoneticPr fontId="3"/>
  </si>
  <si>
    <t>照明・スイッチ・コンセント</t>
  </si>
  <si>
    <t>電話・インターフォン・時計</t>
    <phoneticPr fontId="3"/>
  </si>
  <si>
    <t>衛生器具類</t>
    <phoneticPr fontId="3"/>
  </si>
  <si>
    <t>配管</t>
    <phoneticPr fontId="3"/>
  </si>
  <si>
    <t>桝類（まするい）</t>
    <phoneticPr fontId="3"/>
  </si>
  <si>
    <t>湯沸器・ボイラ</t>
    <phoneticPr fontId="3"/>
  </si>
  <si>
    <t>点検
部位</t>
    <rPh sb="0" eb="2">
      <t>テンケン</t>
    </rPh>
    <rPh sb="3" eb="5">
      <t>ブイ</t>
    </rPh>
    <phoneticPr fontId="3"/>
  </si>
  <si>
    <t>分電盤
制御盤</t>
    <phoneticPr fontId="3"/>
  </si>
  <si>
    <t>放送・テレビ
共同アンテナ</t>
    <phoneticPr fontId="3"/>
  </si>
  <si>
    <t>施設：</t>
    <rPh sb="0" eb="2">
      <t>シセツ</t>
    </rPh>
    <phoneticPr fontId="3"/>
  </si>
  <si>
    <t>年度：</t>
    <rPh sb="0" eb="2">
      <t>ネンド</t>
    </rPh>
    <phoneticPr fontId="3"/>
  </si>
  <si>
    <t>点検実施者</t>
    <rPh sb="0" eb="2">
      <t>テンケン</t>
    </rPh>
    <rPh sb="2" eb="4">
      <t>ジッシ</t>
    </rPh>
    <rPh sb="4" eb="5">
      <t>シャ</t>
    </rPh>
    <phoneticPr fontId="3"/>
  </si>
  <si>
    <t>異常の
有無</t>
    <rPh sb="0" eb="2">
      <t>イジョウ</t>
    </rPh>
    <rPh sb="4" eb="6">
      <t>ウム</t>
    </rPh>
    <phoneticPr fontId="3"/>
  </si>
  <si>
    <t>異常の内容</t>
    <rPh sb="0" eb="2">
      <t>イジョウ</t>
    </rPh>
    <rPh sb="3" eb="5">
      <t>ナイヨウ</t>
    </rPh>
    <phoneticPr fontId="3"/>
  </si>
  <si>
    <t>対応欄</t>
    <rPh sb="0" eb="2">
      <t>タイオウ</t>
    </rPh>
    <rPh sb="2" eb="3">
      <t>ラン</t>
    </rPh>
    <phoneticPr fontId="3"/>
  </si>
  <si>
    <t>予定
月</t>
    <rPh sb="0" eb="2">
      <t>ヨテイ</t>
    </rPh>
    <rPh sb="3" eb="4">
      <t>ツキ</t>
    </rPh>
    <phoneticPr fontId="3"/>
  </si>
  <si>
    <t>点検月の
末日</t>
    <rPh sb="0" eb="2">
      <t>テンケン</t>
    </rPh>
    <rPh sb="2" eb="3">
      <t>ツキ</t>
    </rPh>
    <rPh sb="5" eb="6">
      <t>マツ</t>
    </rPh>
    <rPh sb="6" eb="7">
      <t>ビ</t>
    </rPh>
    <phoneticPr fontId="3"/>
  </si>
  <si>
    <t>施設名を入力してください</t>
    <rPh sb="0" eb="2">
      <t>シセツ</t>
    </rPh>
    <rPh sb="2" eb="3">
      <t>メイ</t>
    </rPh>
    <rPh sb="4" eb="6">
      <t>ニュウリョク</t>
    </rPh>
    <phoneticPr fontId="3"/>
  </si>
  <si>
    <t>屋根・屋上
バルコニー
【最重点項目】</t>
    <rPh sb="13" eb="16">
      <t>サイジュウテン</t>
    </rPh>
    <rPh sb="16" eb="18">
      <t>コウモク</t>
    </rPh>
    <phoneticPr fontId="3"/>
  </si>
  <si>
    <t>外壁
【最重点項目】</t>
    <rPh sb="4" eb="7">
      <t>サイジュウテン</t>
    </rPh>
    <rPh sb="7" eb="9">
      <t>コウモク</t>
    </rPh>
    <phoneticPr fontId="3"/>
  </si>
  <si>
    <t>天井
【最重点項目】</t>
    <rPh sb="4" eb="7">
      <t>サイジュウテン</t>
    </rPh>
    <rPh sb="7" eb="9">
      <t>コウモク</t>
    </rPh>
    <phoneticPr fontId="3"/>
  </si>
  <si>
    <t>受変電設備・直流電源設備・自家発電設備
【重点項目】</t>
    <rPh sb="21" eb="23">
      <t>ジュウテン</t>
    </rPh>
    <rPh sb="23" eb="25">
      <t>コウモク</t>
    </rPh>
    <phoneticPr fontId="3"/>
  </si>
  <si>
    <t>防災設備
【重点項目】</t>
    <rPh sb="6" eb="8">
      <t>ジュウテン</t>
    </rPh>
    <rPh sb="8" eb="10">
      <t>コウモク</t>
    </rPh>
    <phoneticPr fontId="3"/>
  </si>
  <si>
    <t>ポンプ類
【重点項目】</t>
    <rPh sb="6" eb="8">
      <t>ジュウテン</t>
    </rPh>
    <rPh sb="8" eb="10">
      <t>コウモク</t>
    </rPh>
    <phoneticPr fontId="3"/>
  </si>
  <si>
    <t>水槽類
【重点項目】</t>
    <rPh sb="5" eb="7">
      <t>ジュウテン</t>
    </rPh>
    <rPh sb="7" eb="9">
      <t>コウモク</t>
    </rPh>
    <phoneticPr fontId="3"/>
  </si>
  <si>
    <t>冷暖房機器類
【重点項目】</t>
    <rPh sb="8" eb="10">
      <t>ジュウテン</t>
    </rPh>
    <rPh sb="10" eb="12">
      <t>コウモク</t>
    </rPh>
    <phoneticPr fontId="3"/>
  </si>
  <si>
    <t>換気機器類
【重点項目】</t>
    <rPh sb="0" eb="2">
      <t>カンキ</t>
    </rPh>
    <rPh sb="2" eb="5">
      <t>キキルイ</t>
    </rPh>
    <rPh sb="7" eb="9">
      <t>ジュウテン</t>
    </rPh>
    <rPh sb="9" eb="11">
      <t>コウモク</t>
    </rPh>
    <phoneticPr fontId="3"/>
  </si>
  <si>
    <t>植栽が成長しすぎて、建物に張り付いたり亀</t>
    <rPh sb="0" eb="2">
      <t>ショクサイ</t>
    </rPh>
    <rPh sb="3" eb="5">
      <t>セイチョウ</t>
    </rPh>
    <rPh sb="10" eb="12">
      <t>タテモノ</t>
    </rPh>
    <rPh sb="13" eb="14">
      <t>ハ</t>
    </rPh>
    <rPh sb="15" eb="16">
      <t>ツ</t>
    </rPh>
    <rPh sb="19" eb="20">
      <t>カメ</t>
    </rPh>
    <phoneticPr fontId="3"/>
  </si>
  <si>
    <t>劣に入り込んだりしていませんか。</t>
    <rPh sb="0" eb="1">
      <t>レツ</t>
    </rPh>
    <rPh sb="2" eb="3">
      <t>ハイ</t>
    </rPh>
    <rPh sb="4" eb="5">
      <t>コ</t>
    </rPh>
    <phoneticPr fontId="3"/>
  </si>
  <si>
    <t>はありませんか。</t>
    <phoneticPr fontId="3"/>
  </si>
  <si>
    <t>水が濁っていたり色がついていたりしません</t>
    <rPh sb="0" eb="1">
      <t>ミズ</t>
    </rPh>
    <rPh sb="2" eb="3">
      <t>ニゴ</t>
    </rPh>
    <rPh sb="8" eb="9">
      <t>イロ</t>
    </rPh>
    <phoneticPr fontId="3"/>
  </si>
  <si>
    <t>か。水の出方の悪いところや、止まらないところ</t>
    <phoneticPr fontId="3"/>
  </si>
  <si>
    <t>○○○○</t>
    <phoneticPr fontId="3"/>
  </si>
  <si>
    <t>無</t>
  </si>
  <si>
    <t>ありませんか。</t>
    <phoneticPr fontId="3"/>
  </si>
  <si>
    <t>建具</t>
    <phoneticPr fontId="3"/>
  </si>
  <si>
    <t>床</t>
    <phoneticPr fontId="3"/>
  </si>
  <si>
    <t>内壁</t>
    <phoneticPr fontId="3"/>
  </si>
  <si>
    <t>うなものはありませんか。</t>
    <phoneticPr fontId="3"/>
  </si>
  <si>
    <t>天井に付いている器具などで、ぐらつきや落ちそ</t>
    <phoneticPr fontId="3"/>
  </si>
  <si>
    <t>うなものはありませんか。</t>
    <phoneticPr fontId="3"/>
  </si>
  <si>
    <t>階段</t>
    <phoneticPr fontId="3"/>
  </si>
  <si>
    <t>しているところはありませんか。</t>
    <phoneticPr fontId="3"/>
  </si>
  <si>
    <t>外構</t>
    <phoneticPr fontId="3"/>
  </si>
  <si>
    <t>ませんか。</t>
    <phoneticPr fontId="3"/>
  </si>
  <si>
    <t>せんか。</t>
    <phoneticPr fontId="3"/>
  </si>
  <si>
    <t>んか。</t>
    <phoneticPr fontId="3"/>
  </si>
  <si>
    <t>はずれなどはありませんか。</t>
    <phoneticPr fontId="3"/>
  </si>
  <si>
    <t>分電盤
制御盤</t>
    <phoneticPr fontId="3"/>
  </si>
  <si>
    <t>か。</t>
    <phoneticPr fontId="3"/>
  </si>
  <si>
    <t>電話・インターフォン・時計</t>
    <phoneticPr fontId="3"/>
  </si>
  <si>
    <t>していませんか。</t>
    <phoneticPr fontId="3"/>
  </si>
  <si>
    <t>ていますか。</t>
    <phoneticPr fontId="3"/>
  </si>
  <si>
    <t>衛生器具類</t>
    <phoneticPr fontId="3"/>
  </si>
  <si>
    <t>配管</t>
    <phoneticPr fontId="3"/>
  </si>
  <si>
    <t>りませんか。</t>
    <phoneticPr fontId="3"/>
  </si>
  <si>
    <t>桝類（まするい）</t>
    <phoneticPr fontId="3"/>
  </si>
  <si>
    <t>すか。</t>
    <phoneticPr fontId="3"/>
  </si>
  <si>
    <t>湯沸器・ボイラ</t>
    <phoneticPr fontId="3"/>
  </si>
  <si>
    <t>室外機に異音や振動はありませんか。</t>
    <rPh sb="0" eb="3">
      <t>シツガイキ</t>
    </rPh>
    <rPh sb="4" eb="6">
      <t>イオン</t>
    </rPh>
    <rPh sb="7" eb="9">
      <t>シンドウ</t>
    </rPh>
    <phoneticPr fontId="3"/>
  </si>
  <si>
    <t>室外機の外観に異常はありませんか。</t>
    <rPh sb="0" eb="3">
      <t>シツガイキ</t>
    </rPh>
    <rPh sb="4" eb="6">
      <t>ガイカン</t>
    </rPh>
    <rPh sb="7" eb="9">
      <t>イジョウ</t>
    </rPh>
    <phoneticPr fontId="3"/>
  </si>
  <si>
    <t>4回／年</t>
    <rPh sb="1" eb="2">
      <t>カイ</t>
    </rPh>
    <rPh sb="3" eb="4">
      <t>ネン</t>
    </rPh>
    <phoneticPr fontId="3"/>
  </si>
  <si>
    <t>(油のにじみ、熱交換器の腐食、錆など)</t>
    <rPh sb="1" eb="2">
      <t>アブラ</t>
    </rPh>
    <rPh sb="7" eb="11">
      <t>ネツコウカンキ</t>
    </rPh>
    <rPh sb="12" eb="14">
      <t>フショク</t>
    </rPh>
    <rPh sb="15" eb="16">
      <t>サビ</t>
    </rPh>
    <phoneticPr fontId="3"/>
  </si>
  <si>
    <t>室内機の熱交換器に霜付きや油のにじみはあ</t>
    <rPh sb="0" eb="3">
      <t>シツナイキ</t>
    </rPh>
    <rPh sb="4" eb="8">
      <t>ネツコウカンキ</t>
    </rPh>
    <rPh sb="9" eb="10">
      <t>シモ</t>
    </rPh>
    <rPh sb="10" eb="11">
      <t>ツ</t>
    </rPh>
    <rPh sb="13" eb="14">
      <t>アブラ</t>
    </rPh>
    <phoneticPr fontId="3"/>
  </si>
  <si>
    <t>いますか。</t>
    <phoneticPr fontId="3"/>
  </si>
  <si>
    <t>変わりますか。</t>
    <phoneticPr fontId="3"/>
  </si>
  <si>
    <t>ファンコイルやエアコンのフィルターは清掃してい</t>
    <phoneticPr fontId="3"/>
  </si>
  <si>
    <t>ますか。</t>
    <phoneticPr fontId="3"/>
  </si>
  <si>
    <t>冷凍機本体に異常はありませんか。</t>
    <rPh sb="0" eb="3">
      <t>レイトウキ</t>
    </rPh>
    <rPh sb="3" eb="5">
      <t>ホンタイ</t>
    </rPh>
    <rPh sb="6" eb="8">
      <t>イジョウ</t>
    </rPh>
    <phoneticPr fontId="3"/>
  </si>
  <si>
    <t>(液面の低下、冷水出入口の温度、冷却水の</t>
    <rPh sb="1" eb="3">
      <t>エキメン</t>
    </rPh>
    <rPh sb="4" eb="6">
      <t>テイカ</t>
    </rPh>
    <rPh sb="7" eb="9">
      <t>レイスイ</t>
    </rPh>
    <rPh sb="9" eb="12">
      <t>デイリグチ</t>
    </rPh>
    <rPh sb="13" eb="15">
      <t>オンド</t>
    </rPh>
    <rPh sb="16" eb="19">
      <t>レイキャクスイ</t>
    </rPh>
    <phoneticPr fontId="3"/>
  </si>
  <si>
    <t>出入口温度など)</t>
    <rPh sb="0" eb="3">
      <t>デイリグチ</t>
    </rPh>
    <rPh sb="3" eb="5">
      <t>オンド</t>
    </rPh>
    <phoneticPr fontId="3"/>
  </si>
  <si>
    <t>冷凍機に異音や振動はありませんか。また、サイ</t>
    <rPh sb="0" eb="3">
      <t>レイトウキ</t>
    </rPh>
    <rPh sb="4" eb="6">
      <t>イオン</t>
    </rPh>
    <rPh sb="7" eb="9">
      <t>シンドウ</t>
    </rPh>
    <phoneticPr fontId="3"/>
  </si>
  <si>
    <t>トグラスに気泡が発生していませんか)</t>
    <rPh sb="5" eb="7">
      <t>キホウ</t>
    </rPh>
    <rPh sb="8" eb="10">
      <t>ハッセイ</t>
    </rPh>
    <phoneticPr fontId="3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</si>
  <si>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3"/>
  </si>
  <si>
    <t>▽▽施設</t>
    <rPh sb="2" eb="4">
      <t>シセツ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</si>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</sst>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3" borderId="0" xfId="0" applyFill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0" xfId="0" applyBorder="1">
      <alignment vertical="center"/>
    </xf>
    <xf numFmtId="176" fontId="0" fillId="0" borderId="7" xfId="0" applyNumberFormat="1" applyBorder="1">
      <alignment vertical="center"/>
    </xf>
    <xf numFmtId="0" fontId="5" fillId="0" borderId="0" xfId="0" applyFo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21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4" xfId="0" applyFill="1" applyBorder="1">
      <alignment vertical="center"/>
    </xf>
    <xf numFmtId="56" fontId="0" fillId="0" borderId="16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76" fontId="0" fillId="0" borderId="7" xfId="0" applyNumberFormat="1" applyFill="1" applyBorder="1">
      <alignment vertical="center"/>
    </xf>
    <xf numFmtId="56" fontId="0" fillId="0" borderId="7" xfId="0" applyNumberFormat="1" applyFill="1" applyBorder="1">
      <alignment vertical="center"/>
    </xf>
    <xf numFmtId="0" fontId="0" fillId="0" borderId="3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27" xfId="0" applyFont="1" applyBorder="1">
      <alignment vertical="center"/>
    </xf>
    <xf numFmtId="0" fontId="6" fillId="0" borderId="24" xfId="0" applyFont="1" applyBorder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6" xfId="0" applyFill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7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0" fillId="0" borderId="37" xfId="0" applyBorder="1" applyAlignment="1">
      <alignment vertical="center" textRotation="255"/>
    </xf>
    <xf numFmtId="0" fontId="0" fillId="2" borderId="12" xfId="0" applyFill="1" applyBorder="1" applyAlignment="1">
      <alignment vertical="center" textRotation="255" wrapText="1"/>
    </xf>
    <xf numFmtId="0" fontId="0" fillId="2" borderId="37" xfId="0" applyFill="1" applyBorder="1" applyAlignment="1">
      <alignment vertical="center" textRotation="255"/>
    </xf>
    <xf numFmtId="0" fontId="0" fillId="2" borderId="37" xfId="0" applyFill="1" applyBorder="1" applyAlignment="1">
      <alignment vertical="center" textRotation="255" wrapText="1"/>
    </xf>
    <xf numFmtId="0" fontId="0" fillId="0" borderId="37" xfId="0" applyBorder="1" applyAlignment="1">
      <alignment vertical="center" textRotation="255" wrapText="1"/>
    </xf>
    <xf numFmtId="0" fontId="0" fillId="4" borderId="37" xfId="0" applyFill="1" applyBorder="1" applyAlignment="1">
      <alignment vertical="center" textRotation="255" wrapText="1"/>
    </xf>
    <xf numFmtId="0" fontId="0" fillId="4" borderId="37" xfId="0" applyFill="1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2" borderId="26" xfId="0" applyFill="1" applyBorder="1" applyAlignment="1">
      <alignment vertical="center" textRotation="255" wrapText="1"/>
    </xf>
    <xf numFmtId="0" fontId="0" fillId="2" borderId="11" xfId="0" applyFill="1" applyBorder="1" applyAlignment="1">
      <alignment vertical="center" textRotation="255"/>
    </xf>
    <xf numFmtId="0" fontId="0" fillId="2" borderId="11" xfId="0" applyFill="1" applyBorder="1" applyAlignment="1">
      <alignment vertical="center" textRotation="255" wrapText="1"/>
    </xf>
    <xf numFmtId="0" fontId="0" fillId="0" borderId="11" xfId="0" applyBorder="1" applyAlignment="1">
      <alignment vertical="center" textRotation="255" wrapText="1"/>
    </xf>
    <xf numFmtId="0" fontId="0" fillId="4" borderId="11" xfId="0" applyFill="1" applyBorder="1" applyAlignment="1">
      <alignment vertical="center" textRotation="255" wrapText="1"/>
    </xf>
    <xf numFmtId="0" fontId="0" fillId="4" borderId="11" xfId="0" applyFill="1" applyBorder="1" applyAlignment="1">
      <alignment vertical="center" textRotation="255"/>
    </xf>
    <xf numFmtId="0" fontId="0" fillId="4" borderId="12" xfId="0" applyFill="1" applyBorder="1" applyAlignment="1">
      <alignment vertical="center" textRotation="255"/>
    </xf>
    <xf numFmtId="0" fontId="0" fillId="4" borderId="42" xfId="0" applyFill="1" applyBorder="1" applyAlignment="1">
      <alignment horizontal="center" vertical="center" textRotation="255" wrapText="1"/>
    </xf>
    <xf numFmtId="0" fontId="0" fillId="4" borderId="43" xfId="0" applyFill="1" applyBorder="1" applyAlignment="1">
      <alignment horizontal="center" vertical="center" textRotation="255" wrapText="1"/>
    </xf>
    <xf numFmtId="0" fontId="0" fillId="4" borderId="26" xfId="0" applyFill="1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</cellXfs>
  <cellStyles count="16">
    <cellStyle name="標準" xfId="0" builtinId="0"/>
    <cellStyle name="標準 10" xfId="2"/>
    <cellStyle name="標準 11" xfId="3"/>
    <cellStyle name="標準 12" xfId="4"/>
    <cellStyle name="標準 13" xfId="5"/>
    <cellStyle name="標準 14" xfId="6"/>
    <cellStyle name="標準 15" xfId="7"/>
    <cellStyle name="標準 16" xfId="8"/>
    <cellStyle name="標準 2" xfId="1"/>
    <cellStyle name="標準 3" xfId="9"/>
    <cellStyle name="標準 4" xfId="10"/>
    <cellStyle name="標準 5" xfId="11"/>
    <cellStyle name="標準 6" xfId="12"/>
    <cellStyle name="標準 7" xfId="13"/>
    <cellStyle name="標準 8" xfId="14"/>
    <cellStyle name="標準 9" xfId="15"/>
  </cellStyles>
  <dxfs count="74"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2201333</xdr:colOff>
      <xdr:row>0</xdr:row>
      <xdr:rowOff>158751</xdr:rowOff>
    </xdr:from>
    <xdr:ext cx="1632178" cy="275717"/>
    <xdr:sp macro="" textlink="">
      <xdr:nvSpPr>
        <xdr:cNvPr id="2" name="テキスト ボックス 1"/>
        <xdr:cNvSpPr txBox="1"/>
      </xdr:nvSpPr>
      <xdr:spPr>
        <a:xfrm>
          <a:off x="2706158" y="158751"/>
          <a:ext cx="1632178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予定月は変更できます。</a:t>
          </a:r>
        </a:p>
      </xdr:txBody>
    </xdr:sp>
    <xdr:clientData/>
  </xdr:oneCellAnchor>
  <xdr:twoCellAnchor>
    <xdr:from>
      <xdr:col>2</xdr:col>
      <xdr:colOff>656167</xdr:colOff>
      <xdr:row>1</xdr:row>
      <xdr:rowOff>105834</xdr:rowOff>
    </xdr:from>
    <xdr:to>
      <xdr:col>3</xdr:col>
      <xdr:colOff>179916</xdr:colOff>
      <xdr:row>3</xdr:row>
      <xdr:rowOff>0</xdr:rowOff>
    </xdr:to>
    <xdr:cxnSp macro="">
      <xdr:nvCxnSpPr>
        <xdr:cNvPr id="3" name="直線矢印コネクタ 2"/>
        <xdr:cNvCxnSpPr/>
      </xdr:nvCxnSpPr>
      <xdr:spPr>
        <a:xfrm>
          <a:off x="4332817" y="467784"/>
          <a:ext cx="209549" cy="2370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52918</xdr:colOff>
      <xdr:row>6</xdr:row>
      <xdr:rowOff>126993</xdr:rowOff>
    </xdr:from>
    <xdr:ext cx="1153582" cy="518584"/>
    <xdr:sp macro="" textlink="">
      <xdr:nvSpPr>
        <xdr:cNvPr id="4" name="テキスト ボックス 3"/>
        <xdr:cNvSpPr txBox="1"/>
      </xdr:nvSpPr>
      <xdr:spPr>
        <a:xfrm>
          <a:off x="4815418" y="1517643"/>
          <a:ext cx="1153582" cy="5185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 実施日を入力してください。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444499</xdr:colOff>
      <xdr:row>6</xdr:row>
      <xdr:rowOff>127001</xdr:rowOff>
    </xdr:from>
    <xdr:ext cx="1788583" cy="518584"/>
    <xdr:sp macro="" textlink="">
      <xdr:nvSpPr>
        <xdr:cNvPr id="5" name="テキスト ボックス 4"/>
        <xdr:cNvSpPr txBox="1"/>
      </xdr:nvSpPr>
      <xdr:spPr>
        <a:xfrm>
          <a:off x="9064624" y="1517651"/>
          <a:ext cx="1788583" cy="5185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異常が</a:t>
          </a:r>
          <a:r>
            <a:rPr kumimoji="1" lang="en-US" altLang="ja-JP" sz="1100" b="1">
              <a:solidFill>
                <a:srgbClr val="FF0000"/>
              </a:solidFill>
            </a:rPr>
            <a:t>『</a:t>
          </a:r>
          <a:r>
            <a:rPr kumimoji="1" lang="ja-JP" altLang="en-US" sz="1100" b="1">
              <a:solidFill>
                <a:srgbClr val="FF0000"/>
              </a:solidFill>
            </a:rPr>
            <a:t>有</a:t>
          </a:r>
          <a:r>
            <a:rPr kumimoji="1" lang="en-US" altLang="ja-JP" sz="1100" b="1">
              <a:solidFill>
                <a:srgbClr val="FF0000"/>
              </a:solidFill>
            </a:rPr>
            <a:t>』</a:t>
          </a:r>
          <a:r>
            <a:rPr kumimoji="1" lang="ja-JP" altLang="en-US" sz="1100" b="1">
              <a:solidFill>
                <a:srgbClr val="FF0000"/>
              </a:solidFill>
            </a:rPr>
            <a:t>の場合、概要をご入力ください。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857250</xdr:colOff>
      <xdr:row>6</xdr:row>
      <xdr:rowOff>127000</xdr:rowOff>
    </xdr:from>
    <xdr:ext cx="1788583" cy="518584"/>
    <xdr:sp macro="" textlink="">
      <xdr:nvSpPr>
        <xdr:cNvPr id="6" name="テキスト ボックス 5"/>
        <xdr:cNvSpPr txBox="1"/>
      </xdr:nvSpPr>
      <xdr:spPr>
        <a:xfrm>
          <a:off x="13011150" y="1517650"/>
          <a:ext cx="1788583" cy="5185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異常に対して対応をされた際にご入力ください。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1"/>
  <sheetViews>
    <sheetView zoomScale="90" zoomScaleNormal="90" workbookViewId="0">
      <pane ySplit="4" topLeftCell="A371" activePane="bottomLeft" state="frozen"/>
      <selection pane="bottomLeft" activeCell="B350" sqref="A350:XFD357"/>
    </sheetView>
  </sheetViews>
  <sheetFormatPr defaultRowHeight="13.5" x14ac:dyDescent="0.15"/>
  <cols>
    <col min="1" max="1" width="6.625" customWidth="1"/>
    <col min="2" max="2" width="41.625" customWidth="1"/>
    <col min="3" max="3" width="9" bestFit="1" customWidth="1"/>
    <col min="4" max="4" width="5.25" bestFit="1" customWidth="1"/>
    <col min="5" max="5" width="17.625" bestFit="1" customWidth="1"/>
    <col min="6" max="6" width="25.875" customWidth="1"/>
    <col min="7" max="7" width="7.125" bestFit="1" customWidth="1"/>
    <col min="8" max="9" width="46.375" customWidth="1"/>
    <col min="10" max="10" width="11.625" customWidth="1"/>
  </cols>
  <sheetData>
    <row r="1" spans="1:10" ht="28.5" customHeight="1" x14ac:dyDescent="0.15">
      <c r="A1" t="s">
        <v>1</v>
      </c>
      <c r="J1" s="6">
        <f ca="1">TODAY()</f>
        <v>44012</v>
      </c>
    </row>
    <row r="2" spans="1:10" x14ac:dyDescent="0.15">
      <c r="A2" t="s">
        <v>139</v>
      </c>
      <c r="B2" t="s">
        <v>202</v>
      </c>
      <c r="E2" s="5"/>
      <c r="F2" t="s">
        <v>122</v>
      </c>
    </row>
    <row r="3" spans="1:10" x14ac:dyDescent="0.15">
      <c r="A3" t="s">
        <v>138</v>
      </c>
      <c r="B3" s="10" t="s">
        <v>203</v>
      </c>
      <c r="E3" s="7"/>
      <c r="F3" t="s">
        <v>123</v>
      </c>
    </row>
    <row r="4" spans="1:10" ht="27" x14ac:dyDescent="0.15">
      <c r="A4" s="50" t="s">
        <v>135</v>
      </c>
      <c r="B4" s="51" t="s">
        <v>2</v>
      </c>
      <c r="C4" s="52" t="s">
        <v>3</v>
      </c>
      <c r="D4" s="53" t="s">
        <v>144</v>
      </c>
      <c r="E4" s="54" t="s">
        <v>0</v>
      </c>
      <c r="F4" s="54" t="s">
        <v>140</v>
      </c>
      <c r="G4" s="55" t="s">
        <v>141</v>
      </c>
      <c r="H4" s="56" t="s">
        <v>142</v>
      </c>
      <c r="I4" s="57" t="s">
        <v>143</v>
      </c>
      <c r="J4" s="11" t="s">
        <v>145</v>
      </c>
    </row>
    <row r="5" spans="1:10" ht="13.5" customHeight="1" x14ac:dyDescent="0.15">
      <c r="A5" s="73" t="s">
        <v>147</v>
      </c>
      <c r="B5" s="58" t="s">
        <v>4</v>
      </c>
      <c r="C5" s="59" t="s">
        <v>5</v>
      </c>
      <c r="D5" s="3">
        <v>6</v>
      </c>
      <c r="E5" s="9">
        <v>43595</v>
      </c>
      <c r="F5" s="2" t="s">
        <v>161</v>
      </c>
      <c r="G5" s="3" t="s">
        <v>162</v>
      </c>
      <c r="H5" s="2"/>
      <c r="I5" s="4"/>
      <c r="J5" s="6">
        <f t="shared" ref="J5:J45" ca="1" si="0">IF(D5&lt;4,DATE(YEAR(TODAY())+1,D5+1,0),DATE(YEAR(TODAY()),D5+1,0))</f>
        <v>44012</v>
      </c>
    </row>
    <row r="6" spans="1:10" x14ac:dyDescent="0.15">
      <c r="A6" s="74"/>
      <c r="B6" s="58"/>
      <c r="C6" s="59"/>
      <c r="D6" s="14">
        <v>10</v>
      </c>
      <c r="E6" s="15"/>
      <c r="F6" s="16"/>
      <c r="G6" s="14"/>
      <c r="H6" s="16"/>
      <c r="I6" s="17"/>
      <c r="J6" s="6">
        <f t="shared" ca="1" si="0"/>
        <v>44135</v>
      </c>
    </row>
    <row r="7" spans="1:10" x14ac:dyDescent="0.15">
      <c r="A7" s="74"/>
      <c r="B7" s="60"/>
      <c r="C7" s="61"/>
      <c r="D7" s="20">
        <v>2</v>
      </c>
      <c r="E7" s="21"/>
      <c r="F7" s="22"/>
      <c r="G7" s="20"/>
      <c r="H7" s="22"/>
      <c r="I7" s="23"/>
      <c r="J7" s="6">
        <f t="shared" ca="1" si="0"/>
        <v>44255</v>
      </c>
    </row>
    <row r="8" spans="1:10" x14ac:dyDescent="0.15">
      <c r="A8" s="74"/>
      <c r="B8" s="58" t="s">
        <v>6</v>
      </c>
      <c r="C8" s="59" t="s">
        <v>10</v>
      </c>
      <c r="D8" s="3">
        <v>5</v>
      </c>
      <c r="E8" s="9"/>
      <c r="F8" s="2"/>
      <c r="G8" s="3"/>
      <c r="H8" s="2"/>
      <c r="I8" s="4"/>
      <c r="J8" s="6">
        <f t="shared" ca="1" si="0"/>
        <v>43982</v>
      </c>
    </row>
    <row r="9" spans="1:10" x14ac:dyDescent="0.15">
      <c r="A9" s="74"/>
      <c r="B9" s="60"/>
      <c r="C9" s="61"/>
      <c r="D9" s="20">
        <v>11</v>
      </c>
      <c r="E9" s="21"/>
      <c r="F9" s="22"/>
      <c r="G9" s="20"/>
      <c r="H9" s="22"/>
      <c r="I9" s="23"/>
      <c r="J9" s="6">
        <f t="shared" ca="1" si="0"/>
        <v>44165</v>
      </c>
    </row>
    <row r="10" spans="1:10" x14ac:dyDescent="0.15">
      <c r="A10" s="74"/>
      <c r="B10" s="58" t="s">
        <v>7</v>
      </c>
      <c r="C10" s="59" t="s">
        <v>10</v>
      </c>
      <c r="D10" s="3">
        <v>5</v>
      </c>
      <c r="E10" s="9"/>
      <c r="F10" s="2"/>
      <c r="G10" s="3"/>
      <c r="H10" s="2"/>
      <c r="I10" s="4"/>
      <c r="J10" s="6">
        <f t="shared" ca="1" si="0"/>
        <v>43982</v>
      </c>
    </row>
    <row r="11" spans="1:10" x14ac:dyDescent="0.15">
      <c r="A11" s="74"/>
      <c r="B11" s="60"/>
      <c r="C11" s="61"/>
      <c r="D11" s="20">
        <v>11</v>
      </c>
      <c r="E11" s="21"/>
      <c r="F11" s="22"/>
      <c r="G11" s="20"/>
      <c r="H11" s="22"/>
      <c r="I11" s="23"/>
      <c r="J11" s="6">
        <f t="shared" ca="1" si="0"/>
        <v>44165</v>
      </c>
    </row>
    <row r="12" spans="1:10" x14ac:dyDescent="0.15">
      <c r="A12" s="74"/>
      <c r="B12" s="58" t="s">
        <v>8</v>
      </c>
      <c r="C12" s="59" t="s">
        <v>10</v>
      </c>
      <c r="D12" s="3">
        <v>5</v>
      </c>
      <c r="E12" s="9"/>
      <c r="F12" s="2"/>
      <c r="G12" s="3"/>
      <c r="H12" s="2"/>
      <c r="I12" s="4"/>
      <c r="J12" s="6">
        <f t="shared" ca="1" si="0"/>
        <v>43982</v>
      </c>
    </row>
    <row r="13" spans="1:10" x14ac:dyDescent="0.15">
      <c r="A13" s="74"/>
      <c r="B13" s="60" t="s">
        <v>9</v>
      </c>
      <c r="C13" s="61"/>
      <c r="D13" s="20">
        <v>11</v>
      </c>
      <c r="E13" s="21"/>
      <c r="F13" s="22"/>
      <c r="G13" s="20"/>
      <c r="H13" s="22"/>
      <c r="I13" s="23"/>
      <c r="J13" s="6">
        <f t="shared" ca="1" si="0"/>
        <v>44165</v>
      </c>
    </row>
    <row r="14" spans="1:10" ht="13.5" customHeight="1" x14ac:dyDescent="0.15">
      <c r="A14" s="75" t="s">
        <v>148</v>
      </c>
      <c r="B14" s="58" t="s">
        <v>11</v>
      </c>
      <c r="C14" s="59" t="s">
        <v>10</v>
      </c>
      <c r="D14" s="3">
        <v>5</v>
      </c>
      <c r="E14" s="9"/>
      <c r="F14" s="2"/>
      <c r="G14" s="3"/>
      <c r="H14" s="2"/>
      <c r="I14" s="4"/>
      <c r="J14" s="6">
        <f t="shared" ca="1" si="0"/>
        <v>43982</v>
      </c>
    </row>
    <row r="15" spans="1:10" x14ac:dyDescent="0.15">
      <c r="A15" s="74"/>
      <c r="B15" s="58" t="s">
        <v>163</v>
      </c>
      <c r="C15" s="61"/>
      <c r="D15" s="20">
        <v>11</v>
      </c>
      <c r="E15" s="21"/>
      <c r="F15" s="22"/>
      <c r="G15" s="20"/>
      <c r="H15" s="22"/>
      <c r="I15" s="23"/>
      <c r="J15" s="6">
        <f t="shared" ca="1" si="0"/>
        <v>44165</v>
      </c>
    </row>
    <row r="16" spans="1:10" x14ac:dyDescent="0.15">
      <c r="A16" s="74"/>
      <c r="B16" s="58" t="s">
        <v>13</v>
      </c>
      <c r="C16" s="59" t="s">
        <v>45</v>
      </c>
      <c r="D16" s="3">
        <v>4</v>
      </c>
      <c r="E16" s="9"/>
      <c r="F16" s="2"/>
      <c r="G16" s="3"/>
      <c r="H16" s="2"/>
      <c r="I16" s="4"/>
      <c r="J16" s="6">
        <f t="shared" ca="1" si="0"/>
        <v>43951</v>
      </c>
    </row>
    <row r="17" spans="1:10" x14ac:dyDescent="0.15">
      <c r="A17" s="74"/>
      <c r="B17" s="58"/>
      <c r="C17" s="59"/>
      <c r="D17" s="14">
        <v>5</v>
      </c>
      <c r="E17" s="15"/>
      <c r="F17" s="16"/>
      <c r="G17" s="14"/>
      <c r="H17" s="16"/>
      <c r="I17" s="17"/>
      <c r="J17" s="6">
        <f t="shared" ca="1" si="0"/>
        <v>43982</v>
      </c>
    </row>
    <row r="18" spans="1:10" x14ac:dyDescent="0.15">
      <c r="A18" s="74"/>
      <c r="B18" s="58"/>
      <c r="C18" s="59"/>
      <c r="D18" s="14">
        <v>6</v>
      </c>
      <c r="E18" s="15"/>
      <c r="F18" s="16"/>
      <c r="G18" s="14"/>
      <c r="H18" s="16"/>
      <c r="I18" s="17"/>
      <c r="J18" s="6">
        <f t="shared" ca="1" si="0"/>
        <v>44012</v>
      </c>
    </row>
    <row r="19" spans="1:10" x14ac:dyDescent="0.15">
      <c r="A19" s="74"/>
      <c r="B19" s="58"/>
      <c r="C19" s="59"/>
      <c r="D19" s="14">
        <v>7</v>
      </c>
      <c r="E19" s="15"/>
      <c r="F19" s="16"/>
      <c r="G19" s="14"/>
      <c r="H19" s="16"/>
      <c r="I19" s="17"/>
      <c r="J19" s="6">
        <f t="shared" ca="1" si="0"/>
        <v>44043</v>
      </c>
    </row>
    <row r="20" spans="1:10" x14ac:dyDescent="0.15">
      <c r="A20" s="74"/>
      <c r="B20" s="58"/>
      <c r="C20" s="59"/>
      <c r="D20" s="14">
        <v>8</v>
      </c>
      <c r="E20" s="15"/>
      <c r="F20" s="16"/>
      <c r="G20" s="14"/>
      <c r="H20" s="16"/>
      <c r="I20" s="17"/>
      <c r="J20" s="6">
        <f t="shared" ca="1" si="0"/>
        <v>44074</v>
      </c>
    </row>
    <row r="21" spans="1:10" x14ac:dyDescent="0.15">
      <c r="A21" s="74"/>
      <c r="B21" s="58"/>
      <c r="C21" s="59"/>
      <c r="D21" s="14">
        <v>9</v>
      </c>
      <c r="E21" s="15"/>
      <c r="F21" s="16"/>
      <c r="G21" s="14"/>
      <c r="H21" s="16"/>
      <c r="I21" s="17"/>
      <c r="J21" s="6">
        <f t="shared" ca="1" si="0"/>
        <v>44104</v>
      </c>
    </row>
    <row r="22" spans="1:10" x14ac:dyDescent="0.15">
      <c r="A22" s="74"/>
      <c r="B22" s="58"/>
      <c r="C22" s="59"/>
      <c r="D22" s="14">
        <v>10</v>
      </c>
      <c r="E22" s="15"/>
      <c r="F22" s="16"/>
      <c r="G22" s="14"/>
      <c r="H22" s="16"/>
      <c r="I22" s="17"/>
      <c r="J22" s="6">
        <f t="shared" ca="1" si="0"/>
        <v>44135</v>
      </c>
    </row>
    <row r="23" spans="1:10" x14ac:dyDescent="0.15">
      <c r="A23" s="74"/>
      <c r="B23" s="58"/>
      <c r="C23" s="59"/>
      <c r="D23" s="14">
        <v>11</v>
      </c>
      <c r="E23" s="15"/>
      <c r="F23" s="16"/>
      <c r="G23" s="14"/>
      <c r="H23" s="16"/>
      <c r="I23" s="17"/>
      <c r="J23" s="6">
        <f t="shared" ca="1" si="0"/>
        <v>44165</v>
      </c>
    </row>
    <row r="24" spans="1:10" x14ac:dyDescent="0.15">
      <c r="A24" s="74"/>
      <c r="B24" s="58"/>
      <c r="C24" s="59"/>
      <c r="D24" s="14">
        <v>12</v>
      </c>
      <c r="E24" s="15"/>
      <c r="F24" s="16"/>
      <c r="G24" s="14"/>
      <c r="H24" s="16"/>
      <c r="I24" s="17"/>
      <c r="J24" s="6">
        <f t="shared" ca="1" si="0"/>
        <v>44196</v>
      </c>
    </row>
    <row r="25" spans="1:10" x14ac:dyDescent="0.15">
      <c r="A25" s="74"/>
      <c r="B25" s="58"/>
      <c r="C25" s="59"/>
      <c r="D25" s="14">
        <v>1</v>
      </c>
      <c r="E25" s="15"/>
      <c r="F25" s="16"/>
      <c r="G25" s="14"/>
      <c r="H25" s="16"/>
      <c r="I25" s="17"/>
      <c r="J25" s="6">
        <f t="shared" ca="1" si="0"/>
        <v>44227</v>
      </c>
    </row>
    <row r="26" spans="1:10" x14ac:dyDescent="0.15">
      <c r="A26" s="74"/>
      <c r="B26" s="58"/>
      <c r="C26" s="59"/>
      <c r="D26" s="14">
        <v>2</v>
      </c>
      <c r="E26" s="15"/>
      <c r="F26" s="16"/>
      <c r="G26" s="14"/>
      <c r="H26" s="16"/>
      <c r="I26" s="17"/>
      <c r="J26" s="6">
        <f t="shared" ca="1" si="0"/>
        <v>44255</v>
      </c>
    </row>
    <row r="27" spans="1:10" x14ac:dyDescent="0.15">
      <c r="A27" s="74"/>
      <c r="B27" s="60"/>
      <c r="C27" s="61"/>
      <c r="D27" s="20">
        <v>3</v>
      </c>
      <c r="E27" s="21"/>
      <c r="F27" s="22"/>
      <c r="G27" s="20"/>
      <c r="H27" s="22"/>
      <c r="I27" s="23"/>
      <c r="J27" s="6">
        <f t="shared" ca="1" si="0"/>
        <v>44286</v>
      </c>
    </row>
    <row r="28" spans="1:10" x14ac:dyDescent="0.15">
      <c r="A28" s="74"/>
      <c r="B28" s="58" t="s">
        <v>14</v>
      </c>
      <c r="C28" s="59" t="s">
        <v>10</v>
      </c>
      <c r="D28" s="3">
        <v>5</v>
      </c>
      <c r="E28" s="9"/>
      <c r="F28" s="2"/>
      <c r="G28" s="3"/>
      <c r="H28" s="2"/>
      <c r="I28" s="4"/>
      <c r="J28" s="6">
        <f t="shared" ca="1" si="0"/>
        <v>43982</v>
      </c>
    </row>
    <row r="29" spans="1:10" x14ac:dyDescent="0.15">
      <c r="A29" s="74"/>
      <c r="B29" s="60" t="s">
        <v>163</v>
      </c>
      <c r="C29" s="61"/>
      <c r="D29" s="20">
        <v>11</v>
      </c>
      <c r="E29" s="21"/>
      <c r="F29" s="22"/>
      <c r="G29" s="20"/>
      <c r="H29" s="22"/>
      <c r="I29" s="23"/>
      <c r="J29" s="6">
        <f t="shared" ca="1" si="0"/>
        <v>44165</v>
      </c>
    </row>
    <row r="30" spans="1:10" x14ac:dyDescent="0.15">
      <c r="A30" s="72" t="s">
        <v>164</v>
      </c>
      <c r="B30" s="58" t="s">
        <v>17</v>
      </c>
      <c r="C30" s="59" t="s">
        <v>10</v>
      </c>
      <c r="D30" s="3">
        <v>5</v>
      </c>
      <c r="E30" s="9"/>
      <c r="F30" s="2"/>
      <c r="G30" s="3"/>
      <c r="H30" s="2"/>
      <c r="I30" s="4"/>
      <c r="J30" s="6">
        <f t="shared" ca="1" si="0"/>
        <v>43982</v>
      </c>
    </row>
    <row r="31" spans="1:10" x14ac:dyDescent="0.15">
      <c r="A31" s="72"/>
      <c r="B31" s="60"/>
      <c r="C31" s="61"/>
      <c r="D31" s="20">
        <v>11</v>
      </c>
      <c r="E31" s="21"/>
      <c r="F31" s="22"/>
      <c r="G31" s="20"/>
      <c r="H31" s="22"/>
      <c r="I31" s="23"/>
      <c r="J31" s="6">
        <f t="shared" ca="1" si="0"/>
        <v>44165</v>
      </c>
    </row>
    <row r="32" spans="1:10" x14ac:dyDescent="0.15">
      <c r="A32" s="72"/>
      <c r="B32" s="58" t="s">
        <v>18</v>
      </c>
      <c r="C32" s="59" t="s">
        <v>45</v>
      </c>
      <c r="D32" s="3">
        <v>4</v>
      </c>
      <c r="E32" s="9"/>
      <c r="F32" s="2"/>
      <c r="G32" s="3"/>
      <c r="H32" s="2"/>
      <c r="I32" s="4"/>
      <c r="J32" s="6">
        <f t="shared" ca="1" si="0"/>
        <v>43951</v>
      </c>
    </row>
    <row r="33" spans="1:10" x14ac:dyDescent="0.15">
      <c r="A33" s="72"/>
      <c r="B33" s="58"/>
      <c r="C33" s="59"/>
      <c r="D33" s="14">
        <v>5</v>
      </c>
      <c r="E33" s="15"/>
      <c r="F33" s="16"/>
      <c r="G33" s="14"/>
      <c r="H33" s="16"/>
      <c r="I33" s="17"/>
      <c r="J33" s="6">
        <f t="shared" ca="1" si="0"/>
        <v>43982</v>
      </c>
    </row>
    <row r="34" spans="1:10" x14ac:dyDescent="0.15">
      <c r="A34" s="72"/>
      <c r="B34" s="58"/>
      <c r="C34" s="59"/>
      <c r="D34" s="14">
        <v>6</v>
      </c>
      <c r="E34" s="15"/>
      <c r="F34" s="16"/>
      <c r="G34" s="14"/>
      <c r="H34" s="16"/>
      <c r="I34" s="17"/>
      <c r="J34" s="6">
        <f t="shared" ca="1" si="0"/>
        <v>44012</v>
      </c>
    </row>
    <row r="35" spans="1:10" x14ac:dyDescent="0.15">
      <c r="A35" s="72"/>
      <c r="B35" s="58"/>
      <c r="C35" s="59"/>
      <c r="D35" s="14">
        <v>7</v>
      </c>
      <c r="E35" s="15"/>
      <c r="F35" s="16"/>
      <c r="G35" s="14"/>
      <c r="H35" s="16"/>
      <c r="I35" s="17"/>
      <c r="J35" s="6">
        <f t="shared" ca="1" si="0"/>
        <v>44043</v>
      </c>
    </row>
    <row r="36" spans="1:10" x14ac:dyDescent="0.15">
      <c r="A36" s="72"/>
      <c r="B36" s="58"/>
      <c r="C36" s="59"/>
      <c r="D36" s="14">
        <v>8</v>
      </c>
      <c r="E36" s="15"/>
      <c r="F36" s="16"/>
      <c r="G36" s="14"/>
      <c r="H36" s="16"/>
      <c r="I36" s="17"/>
      <c r="J36" s="6">
        <f t="shared" ca="1" si="0"/>
        <v>44074</v>
      </c>
    </row>
    <row r="37" spans="1:10" x14ac:dyDescent="0.15">
      <c r="A37" s="72"/>
      <c r="B37" s="58"/>
      <c r="C37" s="59"/>
      <c r="D37" s="14">
        <v>9</v>
      </c>
      <c r="E37" s="15"/>
      <c r="F37" s="16"/>
      <c r="G37" s="14"/>
      <c r="H37" s="16"/>
      <c r="I37" s="17"/>
      <c r="J37" s="6">
        <f t="shared" ca="1" si="0"/>
        <v>44104</v>
      </c>
    </row>
    <row r="38" spans="1:10" x14ac:dyDescent="0.15">
      <c r="A38" s="72"/>
      <c r="B38" s="58"/>
      <c r="C38" s="59"/>
      <c r="D38" s="14">
        <v>10</v>
      </c>
      <c r="E38" s="15"/>
      <c r="F38" s="16"/>
      <c r="G38" s="14"/>
      <c r="H38" s="16"/>
      <c r="I38" s="17"/>
      <c r="J38" s="6">
        <f t="shared" ca="1" si="0"/>
        <v>44135</v>
      </c>
    </row>
    <row r="39" spans="1:10" x14ac:dyDescent="0.15">
      <c r="A39" s="72"/>
      <c r="B39" s="58"/>
      <c r="C39" s="59"/>
      <c r="D39" s="14">
        <v>11</v>
      </c>
      <c r="E39" s="15"/>
      <c r="F39" s="16"/>
      <c r="G39" s="14"/>
      <c r="H39" s="16"/>
      <c r="I39" s="17"/>
      <c r="J39" s="6">
        <f t="shared" ca="1" si="0"/>
        <v>44165</v>
      </c>
    </row>
    <row r="40" spans="1:10" x14ac:dyDescent="0.15">
      <c r="A40" s="72"/>
      <c r="B40" s="58"/>
      <c r="C40" s="59"/>
      <c r="D40" s="14">
        <v>12</v>
      </c>
      <c r="E40" s="15"/>
      <c r="F40" s="16"/>
      <c r="G40" s="14"/>
      <c r="H40" s="16"/>
      <c r="I40" s="17"/>
      <c r="J40" s="6">
        <f t="shared" ca="1" si="0"/>
        <v>44196</v>
      </c>
    </row>
    <row r="41" spans="1:10" x14ac:dyDescent="0.15">
      <c r="A41" s="72"/>
      <c r="B41" s="58"/>
      <c r="C41" s="59"/>
      <c r="D41" s="14">
        <v>1</v>
      </c>
      <c r="E41" s="15"/>
      <c r="F41" s="16"/>
      <c r="G41" s="14"/>
      <c r="H41" s="16"/>
      <c r="I41" s="17"/>
      <c r="J41" s="6">
        <f t="shared" ca="1" si="0"/>
        <v>44227</v>
      </c>
    </row>
    <row r="42" spans="1:10" x14ac:dyDescent="0.15">
      <c r="A42" s="72"/>
      <c r="B42" s="58"/>
      <c r="C42" s="59"/>
      <c r="D42" s="14">
        <v>2</v>
      </c>
      <c r="E42" s="15"/>
      <c r="F42" s="16"/>
      <c r="G42" s="14"/>
      <c r="H42" s="16"/>
      <c r="I42" s="17"/>
      <c r="J42" s="6">
        <f t="shared" ca="1" si="0"/>
        <v>44255</v>
      </c>
    </row>
    <row r="43" spans="1:10" x14ac:dyDescent="0.15">
      <c r="A43" s="72"/>
      <c r="B43" s="60"/>
      <c r="C43" s="61"/>
      <c r="D43" s="20">
        <v>3</v>
      </c>
      <c r="E43" s="21"/>
      <c r="F43" s="22"/>
      <c r="G43" s="20"/>
      <c r="H43" s="22"/>
      <c r="I43" s="23"/>
      <c r="J43" s="6">
        <f t="shared" ca="1" si="0"/>
        <v>44286</v>
      </c>
    </row>
    <row r="44" spans="1:10" x14ac:dyDescent="0.15">
      <c r="A44" s="72"/>
      <c r="B44" s="58" t="s">
        <v>19</v>
      </c>
      <c r="C44" s="59" t="s">
        <v>10</v>
      </c>
      <c r="D44" s="3">
        <v>5</v>
      </c>
      <c r="E44" s="9"/>
      <c r="F44" s="2"/>
      <c r="G44" s="3"/>
      <c r="H44" s="2"/>
      <c r="I44" s="4"/>
      <c r="J44" s="6">
        <f t="shared" ca="1" si="0"/>
        <v>43982</v>
      </c>
    </row>
    <row r="45" spans="1:10" x14ac:dyDescent="0.15">
      <c r="A45" s="72"/>
      <c r="B45" s="60" t="s">
        <v>20</v>
      </c>
      <c r="C45" s="61"/>
      <c r="D45" s="20">
        <v>11</v>
      </c>
      <c r="E45" s="21"/>
      <c r="F45" s="22"/>
      <c r="G45" s="20"/>
      <c r="H45" s="22"/>
      <c r="I45" s="23"/>
      <c r="J45" s="6">
        <f t="shared" ca="1" si="0"/>
        <v>44165</v>
      </c>
    </row>
    <row r="46" spans="1:10" x14ac:dyDescent="0.15">
      <c r="A46" s="72" t="s">
        <v>165</v>
      </c>
      <c r="B46" s="58" t="s">
        <v>21</v>
      </c>
      <c r="C46" s="59" t="s">
        <v>10</v>
      </c>
      <c r="D46" s="3">
        <v>5</v>
      </c>
      <c r="E46" s="9"/>
      <c r="F46" s="2"/>
      <c r="G46" s="3"/>
      <c r="H46" s="2"/>
      <c r="I46" s="4"/>
      <c r="J46" s="6">
        <f ca="1">IF(D46&lt;4,DATE(YEAR(TODAY())+1,D46+1,0),DATE(YEAR(TODAY()),D46+1,0))</f>
        <v>43982</v>
      </c>
    </row>
    <row r="47" spans="1:10" x14ac:dyDescent="0.15">
      <c r="A47" s="72"/>
      <c r="B47" s="60"/>
      <c r="C47" s="61"/>
      <c r="D47" s="20">
        <v>11</v>
      </c>
      <c r="E47" s="21"/>
      <c r="F47" s="22"/>
      <c r="G47" s="20"/>
      <c r="H47" s="22"/>
      <c r="I47" s="23"/>
      <c r="J47" s="6">
        <f ca="1">IF(D47&lt;4,DATE(YEAR(TODAY())+1,D47+1,0),DATE(YEAR(TODAY()),D47+1,0))</f>
        <v>44165</v>
      </c>
    </row>
    <row r="48" spans="1:10" x14ac:dyDescent="0.15">
      <c r="A48" s="72"/>
      <c r="B48" s="58" t="s">
        <v>22</v>
      </c>
      <c r="C48" s="59" t="s">
        <v>10</v>
      </c>
      <c r="D48" s="3">
        <v>5</v>
      </c>
      <c r="E48" s="9"/>
      <c r="F48" s="2"/>
      <c r="G48" s="3"/>
      <c r="H48" s="2"/>
      <c r="I48" s="4"/>
      <c r="J48" s="6">
        <f ca="1">IF(D48&lt;4,DATE(YEAR(TODAY())+1,D48+1,0),DATE(YEAR(TODAY()),D48+1,0))</f>
        <v>43982</v>
      </c>
    </row>
    <row r="49" spans="1:10" x14ac:dyDescent="0.15">
      <c r="A49" s="72"/>
      <c r="B49" s="60" t="s">
        <v>163</v>
      </c>
      <c r="C49" s="61"/>
      <c r="D49" s="20">
        <v>11</v>
      </c>
      <c r="E49" s="21"/>
      <c r="F49" s="22"/>
      <c r="G49" s="20"/>
      <c r="H49" s="22"/>
      <c r="I49" s="23"/>
      <c r="J49" s="6">
        <f ca="1">IF(D49&lt;4,DATE(YEAR(TODAY())+1,D49+1,0),DATE(YEAR(TODAY()),D49+1,0))</f>
        <v>44165</v>
      </c>
    </row>
    <row r="50" spans="1:10" x14ac:dyDescent="0.15">
      <c r="A50" s="72" t="s">
        <v>166</v>
      </c>
      <c r="B50" s="58" t="s">
        <v>24</v>
      </c>
      <c r="C50" s="59" t="s">
        <v>29</v>
      </c>
      <c r="D50" s="3">
        <v>5</v>
      </c>
      <c r="E50" s="9"/>
      <c r="F50" s="2"/>
      <c r="G50" s="3"/>
      <c r="H50" s="2"/>
      <c r="I50" s="4"/>
      <c r="J50" s="6">
        <f t="shared" ref="J50:J113" ca="1" si="1">IF(D50&lt;4,DATE(YEAR(TODAY())+1,D50+1,0),DATE(YEAR(TODAY()),D50+1,0))</f>
        <v>43982</v>
      </c>
    </row>
    <row r="51" spans="1:10" x14ac:dyDescent="0.15">
      <c r="A51" s="72"/>
      <c r="B51" s="60" t="s">
        <v>163</v>
      </c>
      <c r="C51" s="61"/>
      <c r="D51" s="20">
        <v>11</v>
      </c>
      <c r="E51" s="21"/>
      <c r="F51" s="22"/>
      <c r="G51" s="20"/>
      <c r="H51" s="22"/>
      <c r="I51" s="23"/>
      <c r="J51" s="6">
        <f t="shared" ca="1" si="1"/>
        <v>44165</v>
      </c>
    </row>
    <row r="52" spans="1:10" x14ac:dyDescent="0.15">
      <c r="A52" s="72"/>
      <c r="B52" s="58" t="s">
        <v>25</v>
      </c>
      <c r="C52" s="59" t="s">
        <v>29</v>
      </c>
      <c r="D52" s="3">
        <v>5</v>
      </c>
      <c r="E52" s="9"/>
      <c r="F52" s="2"/>
      <c r="G52" s="3"/>
      <c r="H52" s="2"/>
      <c r="I52" s="4"/>
      <c r="J52" s="6">
        <f t="shared" ca="1" si="1"/>
        <v>43982</v>
      </c>
    </row>
    <row r="53" spans="1:10" x14ac:dyDescent="0.15">
      <c r="A53" s="72"/>
      <c r="B53" s="60" t="s">
        <v>26</v>
      </c>
      <c r="C53" s="61"/>
      <c r="D53" s="20">
        <v>11</v>
      </c>
      <c r="E53" s="21"/>
      <c r="F53" s="22"/>
      <c r="G53" s="20"/>
      <c r="H53" s="22"/>
      <c r="I53" s="23"/>
      <c r="J53" s="6">
        <f t="shared" ca="1" si="1"/>
        <v>44165</v>
      </c>
    </row>
    <row r="54" spans="1:10" x14ac:dyDescent="0.15">
      <c r="A54" s="72"/>
      <c r="B54" s="58" t="s">
        <v>27</v>
      </c>
      <c r="C54" s="59" t="s">
        <v>29</v>
      </c>
      <c r="D54" s="3">
        <v>5</v>
      </c>
      <c r="E54" s="9"/>
      <c r="F54" s="2"/>
      <c r="G54" s="3"/>
      <c r="H54" s="2"/>
      <c r="I54" s="4"/>
      <c r="J54" s="6">
        <f t="shared" ca="1" si="1"/>
        <v>43982</v>
      </c>
    </row>
    <row r="55" spans="1:10" x14ac:dyDescent="0.15">
      <c r="A55" s="72"/>
      <c r="B55" s="60" t="s">
        <v>167</v>
      </c>
      <c r="C55" s="61"/>
      <c r="D55" s="20">
        <v>11</v>
      </c>
      <c r="E55" s="21"/>
      <c r="F55" s="22"/>
      <c r="G55" s="20"/>
      <c r="H55" s="22"/>
      <c r="I55" s="23"/>
      <c r="J55" s="6">
        <f t="shared" ca="1" si="1"/>
        <v>44165</v>
      </c>
    </row>
    <row r="56" spans="1:10" ht="13.5" customHeight="1" x14ac:dyDescent="0.15">
      <c r="A56" s="75" t="s">
        <v>149</v>
      </c>
      <c r="B56" s="58" t="s">
        <v>30</v>
      </c>
      <c r="C56" s="59" t="s">
        <v>45</v>
      </c>
      <c r="D56" s="3">
        <v>4</v>
      </c>
      <c r="E56" s="9"/>
      <c r="F56" s="2"/>
      <c r="G56" s="3"/>
      <c r="H56" s="2"/>
      <c r="I56" s="4"/>
      <c r="J56" s="6">
        <f t="shared" ca="1" si="1"/>
        <v>43951</v>
      </c>
    </row>
    <row r="57" spans="1:10" x14ac:dyDescent="0.15">
      <c r="A57" s="74"/>
      <c r="B57" s="58"/>
      <c r="C57" s="59"/>
      <c r="D57" s="14">
        <v>5</v>
      </c>
      <c r="E57" s="15"/>
      <c r="F57" s="16"/>
      <c r="G57" s="14"/>
      <c r="H57" s="16"/>
      <c r="I57" s="17"/>
      <c r="J57" s="6">
        <f t="shared" ca="1" si="1"/>
        <v>43982</v>
      </c>
    </row>
    <row r="58" spans="1:10" x14ac:dyDescent="0.15">
      <c r="A58" s="74"/>
      <c r="B58" s="58"/>
      <c r="C58" s="59"/>
      <c r="D58" s="14">
        <v>6</v>
      </c>
      <c r="E58" s="15"/>
      <c r="F58" s="16"/>
      <c r="G58" s="14"/>
      <c r="H58" s="16"/>
      <c r="I58" s="17"/>
      <c r="J58" s="6">
        <f t="shared" ca="1" si="1"/>
        <v>44012</v>
      </c>
    </row>
    <row r="59" spans="1:10" x14ac:dyDescent="0.15">
      <c r="A59" s="74"/>
      <c r="B59" s="58"/>
      <c r="C59" s="59"/>
      <c r="D59" s="14">
        <v>7</v>
      </c>
      <c r="E59" s="15"/>
      <c r="F59" s="16"/>
      <c r="G59" s="14"/>
      <c r="H59" s="16"/>
      <c r="I59" s="17"/>
      <c r="J59" s="6">
        <f t="shared" ca="1" si="1"/>
        <v>44043</v>
      </c>
    </row>
    <row r="60" spans="1:10" x14ac:dyDescent="0.15">
      <c r="A60" s="74"/>
      <c r="B60" s="58"/>
      <c r="C60" s="59"/>
      <c r="D60" s="14">
        <v>8</v>
      </c>
      <c r="E60" s="15"/>
      <c r="F60" s="16"/>
      <c r="G60" s="14"/>
      <c r="H60" s="16"/>
      <c r="I60" s="17"/>
      <c r="J60" s="6">
        <f t="shared" ca="1" si="1"/>
        <v>44074</v>
      </c>
    </row>
    <row r="61" spans="1:10" x14ac:dyDescent="0.15">
      <c r="A61" s="74"/>
      <c r="B61" s="58"/>
      <c r="C61" s="59"/>
      <c r="D61" s="14">
        <v>9</v>
      </c>
      <c r="E61" s="15"/>
      <c r="F61" s="16"/>
      <c r="G61" s="14"/>
      <c r="H61" s="16"/>
      <c r="I61" s="17"/>
      <c r="J61" s="6">
        <f t="shared" ca="1" si="1"/>
        <v>44104</v>
      </c>
    </row>
    <row r="62" spans="1:10" x14ac:dyDescent="0.15">
      <c r="A62" s="74"/>
      <c r="B62" s="58"/>
      <c r="C62" s="59"/>
      <c r="D62" s="14">
        <v>10</v>
      </c>
      <c r="E62" s="15"/>
      <c r="F62" s="16"/>
      <c r="G62" s="14"/>
      <c r="H62" s="16"/>
      <c r="I62" s="17"/>
      <c r="J62" s="6">
        <f t="shared" ca="1" si="1"/>
        <v>44135</v>
      </c>
    </row>
    <row r="63" spans="1:10" x14ac:dyDescent="0.15">
      <c r="A63" s="74"/>
      <c r="B63" s="58"/>
      <c r="C63" s="59"/>
      <c r="D63" s="14">
        <v>11</v>
      </c>
      <c r="E63" s="15"/>
      <c r="F63" s="16"/>
      <c r="G63" s="14"/>
      <c r="H63" s="16"/>
      <c r="I63" s="17"/>
      <c r="J63" s="6">
        <f t="shared" ca="1" si="1"/>
        <v>44165</v>
      </c>
    </row>
    <row r="64" spans="1:10" x14ac:dyDescent="0.15">
      <c r="A64" s="74"/>
      <c r="B64" s="58"/>
      <c r="C64" s="59"/>
      <c r="D64" s="14">
        <v>12</v>
      </c>
      <c r="E64" s="15"/>
      <c r="F64" s="16"/>
      <c r="G64" s="14"/>
      <c r="H64" s="16"/>
      <c r="I64" s="17"/>
      <c r="J64" s="6">
        <f t="shared" ca="1" si="1"/>
        <v>44196</v>
      </c>
    </row>
    <row r="65" spans="1:10" x14ac:dyDescent="0.15">
      <c r="A65" s="74"/>
      <c r="B65" s="58"/>
      <c r="C65" s="59"/>
      <c r="D65" s="14">
        <v>1</v>
      </c>
      <c r="E65" s="15"/>
      <c r="F65" s="16"/>
      <c r="G65" s="14"/>
      <c r="H65" s="16"/>
      <c r="I65" s="17"/>
      <c r="J65" s="6">
        <f t="shared" ca="1" si="1"/>
        <v>44227</v>
      </c>
    </row>
    <row r="66" spans="1:10" x14ac:dyDescent="0.15">
      <c r="A66" s="74"/>
      <c r="B66" s="58"/>
      <c r="C66" s="59"/>
      <c r="D66" s="14">
        <v>2</v>
      </c>
      <c r="E66" s="15"/>
      <c r="F66" s="16"/>
      <c r="G66" s="14"/>
      <c r="H66" s="16"/>
      <c r="I66" s="17"/>
      <c r="J66" s="6">
        <f t="shared" ca="1" si="1"/>
        <v>44255</v>
      </c>
    </row>
    <row r="67" spans="1:10" x14ac:dyDescent="0.15">
      <c r="A67" s="74"/>
      <c r="B67" s="60"/>
      <c r="C67" s="61"/>
      <c r="D67" s="20">
        <v>3</v>
      </c>
      <c r="E67" s="21"/>
      <c r="F67" s="22"/>
      <c r="G67" s="20"/>
      <c r="H67" s="22"/>
      <c r="I67" s="23"/>
      <c r="J67" s="6">
        <f t="shared" ca="1" si="1"/>
        <v>44286</v>
      </c>
    </row>
    <row r="68" spans="1:10" x14ac:dyDescent="0.15">
      <c r="A68" s="74"/>
      <c r="B68" s="58" t="s">
        <v>31</v>
      </c>
      <c r="C68" s="59" t="s">
        <v>10</v>
      </c>
      <c r="D68" s="3">
        <v>5</v>
      </c>
      <c r="E68" s="9"/>
      <c r="F68" s="2"/>
      <c r="G68" s="3"/>
      <c r="H68" s="2"/>
      <c r="I68" s="4"/>
      <c r="J68" s="6">
        <f t="shared" ca="1" si="1"/>
        <v>43982</v>
      </c>
    </row>
    <row r="69" spans="1:10" x14ac:dyDescent="0.15">
      <c r="A69" s="74"/>
      <c r="B69" s="60" t="s">
        <v>32</v>
      </c>
      <c r="C69" s="61"/>
      <c r="D69" s="20">
        <v>11</v>
      </c>
      <c r="E69" s="21"/>
      <c r="F69" s="22"/>
      <c r="G69" s="20"/>
      <c r="H69" s="22"/>
      <c r="I69" s="23"/>
      <c r="J69" s="6">
        <f t="shared" ca="1" si="1"/>
        <v>44165</v>
      </c>
    </row>
    <row r="70" spans="1:10" x14ac:dyDescent="0.15">
      <c r="A70" s="74"/>
      <c r="B70" s="58" t="s">
        <v>168</v>
      </c>
      <c r="C70" s="62" t="s">
        <v>45</v>
      </c>
      <c r="D70" s="3">
        <v>4</v>
      </c>
      <c r="E70" s="9"/>
      <c r="F70" s="2"/>
      <c r="G70" s="3"/>
      <c r="H70" s="2"/>
      <c r="I70" s="4"/>
      <c r="J70" s="6">
        <f t="shared" ca="1" si="1"/>
        <v>43951</v>
      </c>
    </row>
    <row r="71" spans="1:10" x14ac:dyDescent="0.15">
      <c r="A71" s="74"/>
      <c r="B71" s="58" t="s">
        <v>169</v>
      </c>
      <c r="C71" s="62"/>
      <c r="D71" s="14">
        <v>5</v>
      </c>
      <c r="E71" s="15"/>
      <c r="F71" s="16"/>
      <c r="G71" s="14"/>
      <c r="H71" s="16"/>
      <c r="I71" s="17"/>
      <c r="J71" s="6">
        <f t="shared" ca="1" si="1"/>
        <v>43982</v>
      </c>
    </row>
    <row r="72" spans="1:10" x14ac:dyDescent="0.15">
      <c r="A72" s="74"/>
      <c r="B72" s="58"/>
      <c r="C72" s="62"/>
      <c r="D72" s="14">
        <v>6</v>
      </c>
      <c r="E72" s="15"/>
      <c r="F72" s="16"/>
      <c r="G72" s="14"/>
      <c r="H72" s="16"/>
      <c r="I72" s="17"/>
      <c r="J72" s="6">
        <f t="shared" ca="1" si="1"/>
        <v>44012</v>
      </c>
    </row>
    <row r="73" spans="1:10" x14ac:dyDescent="0.15">
      <c r="A73" s="74"/>
      <c r="B73" s="58"/>
      <c r="C73" s="62"/>
      <c r="D73" s="14">
        <v>7</v>
      </c>
      <c r="E73" s="15"/>
      <c r="F73" s="16"/>
      <c r="G73" s="14"/>
      <c r="H73" s="16"/>
      <c r="I73" s="17"/>
      <c r="J73" s="6">
        <f t="shared" ca="1" si="1"/>
        <v>44043</v>
      </c>
    </row>
    <row r="74" spans="1:10" x14ac:dyDescent="0.15">
      <c r="A74" s="74"/>
      <c r="B74" s="58"/>
      <c r="C74" s="62"/>
      <c r="D74" s="14">
        <v>8</v>
      </c>
      <c r="E74" s="15"/>
      <c r="F74" s="16"/>
      <c r="G74" s="14"/>
      <c r="H74" s="16"/>
      <c r="I74" s="17"/>
      <c r="J74" s="6">
        <f t="shared" ca="1" si="1"/>
        <v>44074</v>
      </c>
    </row>
    <row r="75" spans="1:10" x14ac:dyDescent="0.15">
      <c r="A75" s="74"/>
      <c r="B75" s="58"/>
      <c r="C75" s="62"/>
      <c r="D75" s="14">
        <v>9</v>
      </c>
      <c r="E75" s="15"/>
      <c r="F75" s="16"/>
      <c r="G75" s="14"/>
      <c r="H75" s="16"/>
      <c r="I75" s="17"/>
      <c r="J75" s="6">
        <f t="shared" ca="1" si="1"/>
        <v>44104</v>
      </c>
    </row>
    <row r="76" spans="1:10" x14ac:dyDescent="0.15">
      <c r="A76" s="74"/>
      <c r="B76" s="58"/>
      <c r="C76" s="62"/>
      <c r="D76" s="14">
        <v>10</v>
      </c>
      <c r="E76" s="15"/>
      <c r="F76" s="16"/>
      <c r="G76" s="14"/>
      <c r="H76" s="16"/>
      <c r="I76" s="17"/>
      <c r="J76" s="6">
        <f t="shared" ca="1" si="1"/>
        <v>44135</v>
      </c>
    </row>
    <row r="77" spans="1:10" x14ac:dyDescent="0.15">
      <c r="A77" s="74"/>
      <c r="B77" s="58"/>
      <c r="C77" s="62"/>
      <c r="D77" s="14">
        <v>11</v>
      </c>
      <c r="E77" s="15"/>
      <c r="F77" s="16"/>
      <c r="G77" s="14"/>
      <c r="H77" s="16"/>
      <c r="I77" s="17"/>
      <c r="J77" s="6">
        <f t="shared" ca="1" si="1"/>
        <v>44165</v>
      </c>
    </row>
    <row r="78" spans="1:10" x14ac:dyDescent="0.15">
      <c r="A78" s="74"/>
      <c r="B78" s="58"/>
      <c r="C78" s="62"/>
      <c r="D78" s="14">
        <v>12</v>
      </c>
      <c r="E78" s="15"/>
      <c r="F78" s="16"/>
      <c r="G78" s="14"/>
      <c r="H78" s="16"/>
      <c r="I78" s="17"/>
      <c r="J78" s="6">
        <f t="shared" ca="1" si="1"/>
        <v>44196</v>
      </c>
    </row>
    <row r="79" spans="1:10" x14ac:dyDescent="0.15">
      <c r="A79" s="74"/>
      <c r="B79" s="58"/>
      <c r="C79" s="62"/>
      <c r="D79" s="14">
        <v>1</v>
      </c>
      <c r="E79" s="15"/>
      <c r="F79" s="16"/>
      <c r="G79" s="14"/>
      <c r="H79" s="16"/>
      <c r="I79" s="17"/>
      <c r="J79" s="6">
        <f t="shared" ca="1" si="1"/>
        <v>44227</v>
      </c>
    </row>
    <row r="80" spans="1:10" x14ac:dyDescent="0.15">
      <c r="A80" s="74"/>
      <c r="B80" s="58"/>
      <c r="C80" s="62"/>
      <c r="D80" s="14">
        <v>2</v>
      </c>
      <c r="E80" s="15"/>
      <c r="F80" s="16"/>
      <c r="G80" s="14"/>
      <c r="H80" s="16"/>
      <c r="I80" s="17"/>
      <c r="J80" s="6">
        <f t="shared" ca="1" si="1"/>
        <v>44255</v>
      </c>
    </row>
    <row r="81" spans="1:10" x14ac:dyDescent="0.15">
      <c r="A81" s="74"/>
      <c r="B81" s="60"/>
      <c r="C81" s="61"/>
      <c r="D81" s="20">
        <v>3</v>
      </c>
      <c r="E81" s="21"/>
      <c r="F81" s="22"/>
      <c r="G81" s="20"/>
      <c r="H81" s="22"/>
      <c r="I81" s="23"/>
      <c r="J81" s="6">
        <f t="shared" ca="1" si="1"/>
        <v>44286</v>
      </c>
    </row>
    <row r="82" spans="1:10" x14ac:dyDescent="0.15">
      <c r="A82" s="72" t="s">
        <v>170</v>
      </c>
      <c r="B82" s="58" t="s">
        <v>34</v>
      </c>
      <c r="C82" s="59" t="s">
        <v>10</v>
      </c>
      <c r="D82" s="3">
        <v>5</v>
      </c>
      <c r="E82" s="9"/>
      <c r="F82" s="2"/>
      <c r="G82" s="3"/>
      <c r="H82" s="2"/>
      <c r="I82" s="4"/>
      <c r="J82" s="6">
        <f t="shared" ca="1" si="1"/>
        <v>43982</v>
      </c>
    </row>
    <row r="83" spans="1:10" x14ac:dyDescent="0.15">
      <c r="A83" s="72"/>
      <c r="B83" s="60" t="s">
        <v>171</v>
      </c>
      <c r="C83" s="61"/>
      <c r="D83" s="20">
        <v>11</v>
      </c>
      <c r="E83" s="21"/>
      <c r="F83" s="22"/>
      <c r="G83" s="20"/>
      <c r="H83" s="22"/>
      <c r="I83" s="23"/>
      <c r="J83" s="6">
        <f t="shared" ca="1" si="1"/>
        <v>44165</v>
      </c>
    </row>
    <row r="84" spans="1:10" x14ac:dyDescent="0.15">
      <c r="A84" s="72"/>
      <c r="B84" s="58" t="s">
        <v>36</v>
      </c>
      <c r="C84" s="59" t="s">
        <v>10</v>
      </c>
      <c r="D84" s="3">
        <v>5</v>
      </c>
      <c r="E84" s="9"/>
      <c r="F84" s="2"/>
      <c r="G84" s="3"/>
      <c r="H84" s="2"/>
      <c r="I84" s="4"/>
      <c r="J84" s="6">
        <f t="shared" ca="1" si="1"/>
        <v>43982</v>
      </c>
    </row>
    <row r="85" spans="1:10" x14ac:dyDescent="0.15">
      <c r="A85" s="72"/>
      <c r="B85" s="60"/>
      <c r="C85" s="61"/>
      <c r="D85" s="20">
        <v>11</v>
      </c>
      <c r="E85" s="21"/>
      <c r="F85" s="22"/>
      <c r="G85" s="20"/>
      <c r="H85" s="22"/>
      <c r="I85" s="23"/>
      <c r="J85" s="6">
        <f t="shared" ca="1" si="1"/>
        <v>44165</v>
      </c>
    </row>
    <row r="86" spans="1:10" x14ac:dyDescent="0.15">
      <c r="A86" s="72"/>
      <c r="B86" s="58" t="s">
        <v>37</v>
      </c>
      <c r="C86" s="59" t="s">
        <v>16</v>
      </c>
      <c r="D86" s="3">
        <v>4</v>
      </c>
      <c r="E86" s="9"/>
      <c r="F86" s="2"/>
      <c r="G86" s="3"/>
      <c r="H86" s="2"/>
      <c r="I86" s="4"/>
      <c r="J86" s="6">
        <f t="shared" ca="1" si="1"/>
        <v>43951</v>
      </c>
    </row>
    <row r="87" spans="1:10" x14ac:dyDescent="0.15">
      <c r="A87" s="72"/>
      <c r="B87" s="58"/>
      <c r="C87" s="59"/>
      <c r="D87" s="14">
        <v>5</v>
      </c>
      <c r="E87" s="15"/>
      <c r="F87" s="16"/>
      <c r="G87" s="14"/>
      <c r="H87" s="16"/>
      <c r="I87" s="17"/>
      <c r="J87" s="6">
        <f t="shared" ca="1" si="1"/>
        <v>43982</v>
      </c>
    </row>
    <row r="88" spans="1:10" x14ac:dyDescent="0.15">
      <c r="A88" s="72"/>
      <c r="B88" s="58"/>
      <c r="C88" s="59"/>
      <c r="D88" s="14">
        <v>6</v>
      </c>
      <c r="E88" s="15"/>
      <c r="F88" s="16"/>
      <c r="G88" s="14"/>
      <c r="H88" s="16"/>
      <c r="I88" s="17"/>
      <c r="J88" s="6">
        <f t="shared" ca="1" si="1"/>
        <v>44012</v>
      </c>
    </row>
    <row r="89" spans="1:10" x14ac:dyDescent="0.15">
      <c r="A89" s="72"/>
      <c r="B89" s="58"/>
      <c r="C89" s="59"/>
      <c r="D89" s="14">
        <v>7</v>
      </c>
      <c r="E89" s="15"/>
      <c r="F89" s="16"/>
      <c r="G89" s="14"/>
      <c r="H89" s="16"/>
      <c r="I89" s="17"/>
      <c r="J89" s="6">
        <f t="shared" ca="1" si="1"/>
        <v>44043</v>
      </c>
    </row>
    <row r="90" spans="1:10" x14ac:dyDescent="0.15">
      <c r="A90" s="72"/>
      <c r="B90" s="58"/>
      <c r="C90" s="59"/>
      <c r="D90" s="14">
        <v>8</v>
      </c>
      <c r="E90" s="15"/>
      <c r="F90" s="16"/>
      <c r="G90" s="14"/>
      <c r="H90" s="16"/>
      <c r="I90" s="17"/>
      <c r="J90" s="6">
        <f t="shared" ca="1" si="1"/>
        <v>44074</v>
      </c>
    </row>
    <row r="91" spans="1:10" x14ac:dyDescent="0.15">
      <c r="A91" s="72"/>
      <c r="B91" s="58"/>
      <c r="C91" s="59"/>
      <c r="D91" s="14">
        <v>9</v>
      </c>
      <c r="E91" s="15"/>
      <c r="F91" s="16"/>
      <c r="G91" s="14"/>
      <c r="H91" s="16"/>
      <c r="I91" s="17"/>
      <c r="J91" s="6">
        <f t="shared" ca="1" si="1"/>
        <v>44104</v>
      </c>
    </row>
    <row r="92" spans="1:10" x14ac:dyDescent="0.15">
      <c r="A92" s="72"/>
      <c r="B92" s="58"/>
      <c r="C92" s="59"/>
      <c r="D92" s="14">
        <v>10</v>
      </c>
      <c r="E92" s="15"/>
      <c r="F92" s="16"/>
      <c r="G92" s="14"/>
      <c r="H92" s="16"/>
      <c r="I92" s="17"/>
      <c r="J92" s="6">
        <f t="shared" ca="1" si="1"/>
        <v>44135</v>
      </c>
    </row>
    <row r="93" spans="1:10" x14ac:dyDescent="0.15">
      <c r="A93" s="72"/>
      <c r="B93" s="58"/>
      <c r="C93" s="59"/>
      <c r="D93" s="14">
        <v>11</v>
      </c>
      <c r="E93" s="15"/>
      <c r="F93" s="16"/>
      <c r="G93" s="14"/>
      <c r="H93" s="16"/>
      <c r="I93" s="17"/>
      <c r="J93" s="6">
        <f t="shared" ca="1" si="1"/>
        <v>44165</v>
      </c>
    </row>
    <row r="94" spans="1:10" x14ac:dyDescent="0.15">
      <c r="A94" s="72"/>
      <c r="B94" s="58"/>
      <c r="C94" s="59"/>
      <c r="D94" s="14">
        <v>12</v>
      </c>
      <c r="E94" s="15"/>
      <c r="F94" s="16"/>
      <c r="G94" s="14"/>
      <c r="H94" s="16"/>
      <c r="I94" s="17"/>
      <c r="J94" s="6">
        <f t="shared" ca="1" si="1"/>
        <v>44196</v>
      </c>
    </row>
    <row r="95" spans="1:10" x14ac:dyDescent="0.15">
      <c r="A95" s="72"/>
      <c r="B95" s="58"/>
      <c r="C95" s="59"/>
      <c r="D95" s="14">
        <v>1</v>
      </c>
      <c r="E95" s="15"/>
      <c r="F95" s="16"/>
      <c r="G95" s="14"/>
      <c r="H95" s="16"/>
      <c r="I95" s="17"/>
      <c r="J95" s="6">
        <f t="shared" ca="1" si="1"/>
        <v>44227</v>
      </c>
    </row>
    <row r="96" spans="1:10" x14ac:dyDescent="0.15">
      <c r="A96" s="72"/>
      <c r="B96" s="58"/>
      <c r="C96" s="59"/>
      <c r="D96" s="14">
        <v>2</v>
      </c>
      <c r="E96" s="15"/>
      <c r="F96" s="16"/>
      <c r="G96" s="14"/>
      <c r="H96" s="16"/>
      <c r="I96" s="17"/>
      <c r="J96" s="6">
        <f t="shared" ca="1" si="1"/>
        <v>44255</v>
      </c>
    </row>
    <row r="97" spans="1:10" x14ac:dyDescent="0.15">
      <c r="A97" s="72"/>
      <c r="B97" s="60"/>
      <c r="C97" s="61"/>
      <c r="D97" s="20">
        <v>3</v>
      </c>
      <c r="E97" s="21"/>
      <c r="F97" s="22"/>
      <c r="G97" s="20"/>
      <c r="H97" s="22"/>
      <c r="I97" s="23"/>
      <c r="J97" s="6">
        <f t="shared" ca="1" si="1"/>
        <v>44286</v>
      </c>
    </row>
    <row r="98" spans="1:10" ht="13.5" customHeight="1" x14ac:dyDescent="0.15">
      <c r="A98" s="90" t="s">
        <v>172</v>
      </c>
      <c r="B98" s="58" t="s">
        <v>38</v>
      </c>
      <c r="C98" s="59" t="s">
        <v>10</v>
      </c>
      <c r="D98" s="3">
        <v>5</v>
      </c>
      <c r="E98" s="9"/>
      <c r="F98" s="2"/>
      <c r="G98" s="3"/>
      <c r="H98" s="2"/>
      <c r="I98" s="4"/>
      <c r="J98" s="6">
        <f t="shared" ca="1" si="1"/>
        <v>43982</v>
      </c>
    </row>
    <row r="99" spans="1:10" x14ac:dyDescent="0.15">
      <c r="A99" s="91"/>
      <c r="B99" s="60" t="s">
        <v>39</v>
      </c>
      <c r="C99" s="61"/>
      <c r="D99" s="20">
        <v>11</v>
      </c>
      <c r="E99" s="21"/>
      <c r="F99" s="22"/>
      <c r="G99" s="20"/>
      <c r="H99" s="22"/>
      <c r="I99" s="23"/>
      <c r="J99" s="6">
        <f t="shared" ca="1" si="1"/>
        <v>44165</v>
      </c>
    </row>
    <row r="100" spans="1:10" x14ac:dyDescent="0.15">
      <c r="A100" s="91"/>
      <c r="B100" s="58" t="s">
        <v>40</v>
      </c>
      <c r="C100" s="59" t="s">
        <v>10</v>
      </c>
      <c r="D100" s="3">
        <v>5</v>
      </c>
      <c r="E100" s="9"/>
      <c r="F100" s="2"/>
      <c r="G100" s="3"/>
      <c r="H100" s="2"/>
      <c r="I100" s="4"/>
      <c r="J100" s="6">
        <f t="shared" ca="1" si="1"/>
        <v>43982</v>
      </c>
    </row>
    <row r="101" spans="1:10" x14ac:dyDescent="0.15">
      <c r="A101" s="91"/>
      <c r="B101" s="60" t="s">
        <v>173</v>
      </c>
      <c r="C101" s="61"/>
      <c r="D101" s="20">
        <v>11</v>
      </c>
      <c r="E101" s="21"/>
      <c r="F101" s="22"/>
      <c r="G101" s="20"/>
      <c r="H101" s="22"/>
      <c r="I101" s="23"/>
      <c r="J101" s="6">
        <f t="shared" ca="1" si="1"/>
        <v>44165</v>
      </c>
    </row>
    <row r="102" spans="1:10" x14ac:dyDescent="0.15">
      <c r="A102" s="91"/>
      <c r="B102" s="58" t="s">
        <v>42</v>
      </c>
      <c r="C102" s="59" t="s">
        <v>16</v>
      </c>
      <c r="D102" s="3">
        <v>4</v>
      </c>
      <c r="E102" s="9"/>
      <c r="F102" s="2"/>
      <c r="G102" s="3"/>
      <c r="H102" s="2"/>
      <c r="I102" s="4"/>
      <c r="J102" s="6">
        <f t="shared" ca="1" si="1"/>
        <v>43951</v>
      </c>
    </row>
    <row r="103" spans="1:10" x14ac:dyDescent="0.15">
      <c r="A103" s="91"/>
      <c r="B103" s="58"/>
      <c r="C103" s="59"/>
      <c r="D103" s="14">
        <v>5</v>
      </c>
      <c r="E103" s="15"/>
      <c r="F103" s="16"/>
      <c r="G103" s="14"/>
      <c r="H103" s="16"/>
      <c r="I103" s="17"/>
      <c r="J103" s="6">
        <f t="shared" ca="1" si="1"/>
        <v>43982</v>
      </c>
    </row>
    <row r="104" spans="1:10" x14ac:dyDescent="0.15">
      <c r="A104" s="91"/>
      <c r="B104" s="58"/>
      <c r="C104" s="59"/>
      <c r="D104" s="14">
        <v>6</v>
      </c>
      <c r="E104" s="15"/>
      <c r="F104" s="16"/>
      <c r="G104" s="14"/>
      <c r="H104" s="16"/>
      <c r="I104" s="17"/>
      <c r="J104" s="6">
        <f t="shared" ca="1" si="1"/>
        <v>44012</v>
      </c>
    </row>
    <row r="105" spans="1:10" x14ac:dyDescent="0.15">
      <c r="A105" s="91"/>
      <c r="B105" s="58"/>
      <c r="C105" s="59"/>
      <c r="D105" s="14">
        <v>7</v>
      </c>
      <c r="E105" s="15"/>
      <c r="F105" s="16"/>
      <c r="G105" s="14"/>
      <c r="H105" s="16"/>
      <c r="I105" s="17"/>
      <c r="J105" s="6">
        <f t="shared" ca="1" si="1"/>
        <v>44043</v>
      </c>
    </row>
    <row r="106" spans="1:10" x14ac:dyDescent="0.15">
      <c r="A106" s="91"/>
      <c r="B106" s="58"/>
      <c r="C106" s="59"/>
      <c r="D106" s="14">
        <v>8</v>
      </c>
      <c r="E106" s="15"/>
      <c r="F106" s="16"/>
      <c r="G106" s="14"/>
      <c r="H106" s="16"/>
      <c r="I106" s="17"/>
      <c r="J106" s="6">
        <f t="shared" ca="1" si="1"/>
        <v>44074</v>
      </c>
    </row>
    <row r="107" spans="1:10" x14ac:dyDescent="0.15">
      <c r="A107" s="91"/>
      <c r="B107" s="58"/>
      <c r="C107" s="59"/>
      <c r="D107" s="14">
        <v>9</v>
      </c>
      <c r="E107" s="15"/>
      <c r="F107" s="16"/>
      <c r="G107" s="14"/>
      <c r="H107" s="16"/>
      <c r="I107" s="17"/>
      <c r="J107" s="6">
        <f t="shared" ca="1" si="1"/>
        <v>44104</v>
      </c>
    </row>
    <row r="108" spans="1:10" x14ac:dyDescent="0.15">
      <c r="A108" s="91"/>
      <c r="B108" s="58"/>
      <c r="C108" s="59"/>
      <c r="D108" s="14">
        <v>10</v>
      </c>
      <c r="E108" s="15"/>
      <c r="F108" s="16"/>
      <c r="G108" s="14"/>
      <c r="H108" s="16"/>
      <c r="I108" s="17"/>
      <c r="J108" s="6">
        <f t="shared" ca="1" si="1"/>
        <v>44135</v>
      </c>
    </row>
    <row r="109" spans="1:10" x14ac:dyDescent="0.15">
      <c r="A109" s="91"/>
      <c r="B109" s="58"/>
      <c r="C109" s="59"/>
      <c r="D109" s="14">
        <v>11</v>
      </c>
      <c r="E109" s="15"/>
      <c r="F109" s="16"/>
      <c r="G109" s="14"/>
      <c r="H109" s="16"/>
      <c r="I109" s="17"/>
      <c r="J109" s="6">
        <f t="shared" ca="1" si="1"/>
        <v>44165</v>
      </c>
    </row>
    <row r="110" spans="1:10" x14ac:dyDescent="0.15">
      <c r="A110" s="91"/>
      <c r="B110" s="58"/>
      <c r="C110" s="59"/>
      <c r="D110" s="14">
        <v>12</v>
      </c>
      <c r="E110" s="15"/>
      <c r="F110" s="16"/>
      <c r="G110" s="14"/>
      <c r="H110" s="16"/>
      <c r="I110" s="17"/>
      <c r="J110" s="6">
        <f t="shared" ca="1" si="1"/>
        <v>44196</v>
      </c>
    </row>
    <row r="111" spans="1:10" x14ac:dyDescent="0.15">
      <c r="A111" s="91"/>
      <c r="B111" s="58"/>
      <c r="C111" s="59"/>
      <c r="D111" s="14">
        <v>1</v>
      </c>
      <c r="E111" s="15"/>
      <c r="F111" s="16"/>
      <c r="G111" s="14"/>
      <c r="H111" s="16"/>
      <c r="I111" s="17"/>
      <c r="J111" s="6">
        <f t="shared" ca="1" si="1"/>
        <v>44227</v>
      </c>
    </row>
    <row r="112" spans="1:10" x14ac:dyDescent="0.15">
      <c r="A112" s="91"/>
      <c r="B112" s="58"/>
      <c r="C112" s="59"/>
      <c r="D112" s="14">
        <v>2</v>
      </c>
      <c r="E112" s="15"/>
      <c r="F112" s="16"/>
      <c r="G112" s="14"/>
      <c r="H112" s="16"/>
      <c r="I112" s="17"/>
      <c r="J112" s="6">
        <f t="shared" ca="1" si="1"/>
        <v>44255</v>
      </c>
    </row>
    <row r="113" spans="1:10" x14ac:dyDescent="0.15">
      <c r="A113" s="91"/>
      <c r="B113" s="60"/>
      <c r="C113" s="61"/>
      <c r="D113" s="20">
        <v>3</v>
      </c>
      <c r="E113" s="21"/>
      <c r="F113" s="22"/>
      <c r="G113" s="20"/>
      <c r="H113" s="22"/>
      <c r="I113" s="23"/>
      <c r="J113" s="6">
        <f t="shared" ca="1" si="1"/>
        <v>44286</v>
      </c>
    </row>
    <row r="114" spans="1:10" x14ac:dyDescent="0.15">
      <c r="A114" s="91"/>
      <c r="B114" s="48" t="s">
        <v>156</v>
      </c>
      <c r="C114" s="1"/>
      <c r="D114" s="3">
        <v>5</v>
      </c>
      <c r="E114" s="9"/>
      <c r="F114" s="2"/>
      <c r="G114" s="3"/>
      <c r="H114" s="2"/>
      <c r="I114" s="4"/>
      <c r="J114" s="6">
        <f t="shared" ref="J114:J115" ca="1" si="2">IF(D114&lt;4,DATE(YEAR(TODAY())+1,D114+1,0),DATE(YEAR(TODAY()),D114+1,0))</f>
        <v>43982</v>
      </c>
    </row>
    <row r="115" spans="1:10" x14ac:dyDescent="0.15">
      <c r="A115" s="92"/>
      <c r="B115" s="49" t="s">
        <v>157</v>
      </c>
      <c r="C115" s="19"/>
      <c r="D115" s="20">
        <v>11</v>
      </c>
      <c r="E115" s="21"/>
      <c r="F115" s="22"/>
      <c r="G115" s="20"/>
      <c r="H115" s="22"/>
      <c r="I115" s="23"/>
      <c r="J115" s="6">
        <f t="shared" ca="1" si="2"/>
        <v>44165</v>
      </c>
    </row>
    <row r="116" spans="1:10" x14ac:dyDescent="0.15">
      <c r="A116" s="72" t="s">
        <v>129</v>
      </c>
      <c r="B116" s="58" t="s">
        <v>43</v>
      </c>
      <c r="C116" s="59" t="s">
        <v>10</v>
      </c>
      <c r="D116" s="3">
        <v>5</v>
      </c>
      <c r="E116" s="9"/>
      <c r="F116" s="2"/>
      <c r="G116" s="3"/>
      <c r="H116" s="2"/>
      <c r="I116" s="4"/>
      <c r="J116" s="6">
        <f t="shared" ref="J116:J179" ca="1" si="3">IF(D116&lt;4,DATE(YEAR(TODAY())+1,D116+1,0),DATE(YEAR(TODAY()),D116+1,0))</f>
        <v>43982</v>
      </c>
    </row>
    <row r="117" spans="1:10" x14ac:dyDescent="0.15">
      <c r="A117" s="72"/>
      <c r="B117" s="60" t="s">
        <v>174</v>
      </c>
      <c r="C117" s="61"/>
      <c r="D117" s="20">
        <v>11</v>
      </c>
      <c r="E117" s="21"/>
      <c r="F117" s="22"/>
      <c r="G117" s="20"/>
      <c r="H117" s="22"/>
      <c r="I117" s="23"/>
      <c r="J117" s="6">
        <f t="shared" ca="1" si="3"/>
        <v>44165</v>
      </c>
    </row>
    <row r="118" spans="1:10" x14ac:dyDescent="0.15">
      <c r="A118" s="72"/>
      <c r="B118" s="58" t="s">
        <v>47</v>
      </c>
      <c r="C118" s="59" t="s">
        <v>56</v>
      </c>
      <c r="D118" s="3">
        <v>4</v>
      </c>
      <c r="E118" s="9"/>
      <c r="F118" s="2"/>
      <c r="G118" s="3"/>
      <c r="H118" s="2"/>
      <c r="I118" s="4"/>
      <c r="J118" s="6">
        <f t="shared" ca="1" si="3"/>
        <v>43951</v>
      </c>
    </row>
    <row r="119" spans="1:10" x14ac:dyDescent="0.15">
      <c r="A119" s="72"/>
      <c r="B119" s="58" t="s">
        <v>175</v>
      </c>
      <c r="C119" s="59"/>
      <c r="D119" s="14">
        <v>5</v>
      </c>
      <c r="E119" s="15"/>
      <c r="F119" s="16"/>
      <c r="G119" s="14"/>
      <c r="H119" s="16"/>
      <c r="I119" s="17"/>
      <c r="J119" s="6">
        <f t="shared" ca="1" si="3"/>
        <v>43982</v>
      </c>
    </row>
    <row r="120" spans="1:10" x14ac:dyDescent="0.15">
      <c r="A120" s="72"/>
      <c r="B120" s="58"/>
      <c r="C120" s="59"/>
      <c r="D120" s="14">
        <v>6</v>
      </c>
      <c r="E120" s="15"/>
      <c r="F120" s="16"/>
      <c r="G120" s="14"/>
      <c r="H120" s="16"/>
      <c r="I120" s="17"/>
      <c r="J120" s="6">
        <f t="shared" ca="1" si="3"/>
        <v>44012</v>
      </c>
    </row>
    <row r="121" spans="1:10" x14ac:dyDescent="0.15">
      <c r="A121" s="72"/>
      <c r="B121" s="58"/>
      <c r="C121" s="59"/>
      <c r="D121" s="14">
        <v>7</v>
      </c>
      <c r="E121" s="15"/>
      <c r="F121" s="16"/>
      <c r="G121" s="14"/>
      <c r="H121" s="16"/>
      <c r="I121" s="17"/>
      <c r="J121" s="6">
        <f t="shared" ca="1" si="3"/>
        <v>44043</v>
      </c>
    </row>
    <row r="122" spans="1:10" x14ac:dyDescent="0.15">
      <c r="A122" s="72"/>
      <c r="B122" s="58"/>
      <c r="C122" s="59"/>
      <c r="D122" s="14">
        <v>8</v>
      </c>
      <c r="E122" s="15"/>
      <c r="F122" s="16"/>
      <c r="G122" s="14"/>
      <c r="H122" s="16"/>
      <c r="I122" s="17"/>
      <c r="J122" s="6">
        <f t="shared" ca="1" si="3"/>
        <v>44074</v>
      </c>
    </row>
    <row r="123" spans="1:10" x14ac:dyDescent="0.15">
      <c r="A123" s="72"/>
      <c r="B123" s="58"/>
      <c r="C123" s="59"/>
      <c r="D123" s="14">
        <v>9</v>
      </c>
      <c r="E123" s="15"/>
      <c r="F123" s="16"/>
      <c r="G123" s="14"/>
      <c r="H123" s="16"/>
      <c r="I123" s="17"/>
      <c r="J123" s="6">
        <f t="shared" ca="1" si="3"/>
        <v>44104</v>
      </c>
    </row>
    <row r="124" spans="1:10" x14ac:dyDescent="0.15">
      <c r="A124" s="72"/>
      <c r="B124" s="58"/>
      <c r="C124" s="59"/>
      <c r="D124" s="14">
        <v>10</v>
      </c>
      <c r="E124" s="15"/>
      <c r="F124" s="16"/>
      <c r="G124" s="14"/>
      <c r="H124" s="16"/>
      <c r="I124" s="17"/>
      <c r="J124" s="6">
        <f t="shared" ca="1" si="3"/>
        <v>44135</v>
      </c>
    </row>
    <row r="125" spans="1:10" x14ac:dyDescent="0.15">
      <c r="A125" s="72"/>
      <c r="B125" s="58"/>
      <c r="C125" s="59"/>
      <c r="D125" s="14">
        <v>11</v>
      </c>
      <c r="E125" s="15"/>
      <c r="F125" s="16"/>
      <c r="G125" s="14"/>
      <c r="H125" s="16"/>
      <c r="I125" s="17"/>
      <c r="J125" s="6">
        <f t="shared" ca="1" si="3"/>
        <v>44165</v>
      </c>
    </row>
    <row r="126" spans="1:10" x14ac:dyDescent="0.15">
      <c r="A126" s="72"/>
      <c r="B126" s="58"/>
      <c r="C126" s="59"/>
      <c r="D126" s="14">
        <v>12</v>
      </c>
      <c r="E126" s="15"/>
      <c r="F126" s="16"/>
      <c r="G126" s="14"/>
      <c r="H126" s="16"/>
      <c r="I126" s="17"/>
      <c r="J126" s="6">
        <f t="shared" ca="1" si="3"/>
        <v>44196</v>
      </c>
    </row>
    <row r="127" spans="1:10" x14ac:dyDescent="0.15">
      <c r="A127" s="72"/>
      <c r="B127" s="58"/>
      <c r="C127" s="59"/>
      <c r="D127" s="14">
        <v>1</v>
      </c>
      <c r="E127" s="15"/>
      <c r="F127" s="16"/>
      <c r="G127" s="14"/>
      <c r="H127" s="16"/>
      <c r="I127" s="17"/>
      <c r="J127" s="6">
        <f t="shared" ca="1" si="3"/>
        <v>44227</v>
      </c>
    </row>
    <row r="128" spans="1:10" x14ac:dyDescent="0.15">
      <c r="A128" s="72"/>
      <c r="B128" s="58"/>
      <c r="C128" s="59"/>
      <c r="D128" s="14">
        <v>2</v>
      </c>
      <c r="E128" s="15"/>
      <c r="F128" s="16"/>
      <c r="G128" s="14"/>
      <c r="H128" s="16"/>
      <c r="I128" s="17"/>
      <c r="J128" s="6">
        <f t="shared" ca="1" si="3"/>
        <v>44255</v>
      </c>
    </row>
    <row r="129" spans="1:10" x14ac:dyDescent="0.15">
      <c r="A129" s="72"/>
      <c r="B129" s="60"/>
      <c r="C129" s="61"/>
      <c r="D129" s="20">
        <v>3</v>
      </c>
      <c r="E129" s="21"/>
      <c r="F129" s="22"/>
      <c r="G129" s="20"/>
      <c r="H129" s="22"/>
      <c r="I129" s="23"/>
      <c r="J129" s="6">
        <f t="shared" ca="1" si="3"/>
        <v>44286</v>
      </c>
    </row>
    <row r="130" spans="1:10" x14ac:dyDescent="0.15">
      <c r="A130" s="72"/>
      <c r="B130" s="58" t="s">
        <v>49</v>
      </c>
      <c r="C130" s="59" t="s">
        <v>56</v>
      </c>
      <c r="D130" s="3">
        <v>4</v>
      </c>
      <c r="E130" s="9"/>
      <c r="F130" s="2"/>
      <c r="G130" s="3"/>
      <c r="H130" s="2"/>
      <c r="I130" s="4"/>
      <c r="J130" s="6">
        <f t="shared" ca="1" si="3"/>
        <v>43951</v>
      </c>
    </row>
    <row r="131" spans="1:10" x14ac:dyDescent="0.15">
      <c r="A131" s="72"/>
      <c r="B131" s="58" t="s">
        <v>176</v>
      </c>
      <c r="C131" s="59"/>
      <c r="D131" s="14">
        <v>5</v>
      </c>
      <c r="E131" s="15"/>
      <c r="F131" s="16"/>
      <c r="G131" s="14"/>
      <c r="H131" s="16"/>
      <c r="I131" s="17"/>
      <c r="J131" s="6">
        <f t="shared" ca="1" si="3"/>
        <v>43982</v>
      </c>
    </row>
    <row r="132" spans="1:10" x14ac:dyDescent="0.15">
      <c r="A132" s="72"/>
      <c r="B132" s="58"/>
      <c r="C132" s="59"/>
      <c r="D132" s="14">
        <v>6</v>
      </c>
      <c r="E132" s="15"/>
      <c r="F132" s="16"/>
      <c r="G132" s="14"/>
      <c r="H132" s="16"/>
      <c r="I132" s="17"/>
      <c r="J132" s="6">
        <f t="shared" ca="1" si="3"/>
        <v>44012</v>
      </c>
    </row>
    <row r="133" spans="1:10" x14ac:dyDescent="0.15">
      <c r="A133" s="72"/>
      <c r="B133" s="58"/>
      <c r="C133" s="59"/>
      <c r="D133" s="14">
        <v>7</v>
      </c>
      <c r="E133" s="15"/>
      <c r="F133" s="16"/>
      <c r="G133" s="14"/>
      <c r="H133" s="16"/>
      <c r="I133" s="17"/>
      <c r="J133" s="6">
        <f t="shared" ca="1" si="3"/>
        <v>44043</v>
      </c>
    </row>
    <row r="134" spans="1:10" x14ac:dyDescent="0.15">
      <c r="A134" s="72"/>
      <c r="B134" s="58"/>
      <c r="C134" s="59"/>
      <c r="D134" s="14">
        <v>8</v>
      </c>
      <c r="E134" s="15"/>
      <c r="F134" s="16"/>
      <c r="G134" s="14"/>
      <c r="H134" s="16"/>
      <c r="I134" s="17"/>
      <c r="J134" s="6">
        <f t="shared" ca="1" si="3"/>
        <v>44074</v>
      </c>
    </row>
    <row r="135" spans="1:10" x14ac:dyDescent="0.15">
      <c r="A135" s="72"/>
      <c r="B135" s="58"/>
      <c r="C135" s="59"/>
      <c r="D135" s="14">
        <v>9</v>
      </c>
      <c r="E135" s="15"/>
      <c r="F135" s="16"/>
      <c r="G135" s="14"/>
      <c r="H135" s="16"/>
      <c r="I135" s="17"/>
      <c r="J135" s="6">
        <f t="shared" ca="1" si="3"/>
        <v>44104</v>
      </c>
    </row>
    <row r="136" spans="1:10" x14ac:dyDescent="0.15">
      <c r="A136" s="72"/>
      <c r="B136" s="58"/>
      <c r="C136" s="59"/>
      <c r="D136" s="14">
        <v>10</v>
      </c>
      <c r="E136" s="15"/>
      <c r="F136" s="16"/>
      <c r="G136" s="14"/>
      <c r="H136" s="16"/>
      <c r="I136" s="17"/>
      <c r="J136" s="6">
        <f t="shared" ca="1" si="3"/>
        <v>44135</v>
      </c>
    </row>
    <row r="137" spans="1:10" x14ac:dyDescent="0.15">
      <c r="A137" s="72"/>
      <c r="B137" s="58"/>
      <c r="C137" s="59"/>
      <c r="D137" s="14">
        <v>11</v>
      </c>
      <c r="E137" s="15"/>
      <c r="F137" s="16"/>
      <c r="G137" s="14"/>
      <c r="H137" s="16"/>
      <c r="I137" s="17"/>
      <c r="J137" s="6">
        <f t="shared" ca="1" si="3"/>
        <v>44165</v>
      </c>
    </row>
    <row r="138" spans="1:10" x14ac:dyDescent="0.15">
      <c r="A138" s="72"/>
      <c r="B138" s="58"/>
      <c r="C138" s="59"/>
      <c r="D138" s="14">
        <v>12</v>
      </c>
      <c r="E138" s="15"/>
      <c r="F138" s="16"/>
      <c r="G138" s="14"/>
      <c r="H138" s="16"/>
      <c r="I138" s="17"/>
      <c r="J138" s="6">
        <f t="shared" ca="1" si="3"/>
        <v>44196</v>
      </c>
    </row>
    <row r="139" spans="1:10" x14ac:dyDescent="0.15">
      <c r="A139" s="72"/>
      <c r="B139" s="58"/>
      <c r="C139" s="59"/>
      <c r="D139" s="14">
        <v>1</v>
      </c>
      <c r="E139" s="15"/>
      <c r="F139" s="16"/>
      <c r="G139" s="14"/>
      <c r="H139" s="16"/>
      <c r="I139" s="17"/>
      <c r="J139" s="6">
        <f t="shared" ca="1" si="3"/>
        <v>44227</v>
      </c>
    </row>
    <row r="140" spans="1:10" x14ac:dyDescent="0.15">
      <c r="A140" s="72"/>
      <c r="B140" s="58"/>
      <c r="C140" s="59"/>
      <c r="D140" s="14">
        <v>2</v>
      </c>
      <c r="E140" s="15"/>
      <c r="F140" s="16"/>
      <c r="G140" s="14"/>
      <c r="H140" s="16"/>
      <c r="I140" s="17"/>
      <c r="J140" s="6">
        <f t="shared" ca="1" si="3"/>
        <v>44255</v>
      </c>
    </row>
    <row r="141" spans="1:10" x14ac:dyDescent="0.15">
      <c r="A141" s="72"/>
      <c r="B141" s="60"/>
      <c r="C141" s="61"/>
      <c r="D141" s="20">
        <v>3</v>
      </c>
      <c r="E141" s="21"/>
      <c r="F141" s="22"/>
      <c r="G141" s="20"/>
      <c r="H141" s="22"/>
      <c r="I141" s="23"/>
      <c r="J141" s="6">
        <f t="shared" ca="1" si="3"/>
        <v>44286</v>
      </c>
    </row>
    <row r="142" spans="1:10" x14ac:dyDescent="0.15">
      <c r="A142" s="72"/>
      <c r="B142" s="58" t="s">
        <v>51</v>
      </c>
      <c r="C142" s="59" t="s">
        <v>10</v>
      </c>
      <c r="D142" s="3">
        <v>5</v>
      </c>
      <c r="E142" s="9"/>
      <c r="F142" s="2"/>
      <c r="G142" s="3"/>
      <c r="H142" s="2"/>
      <c r="I142" s="4"/>
      <c r="J142" s="6">
        <f t="shared" ca="1" si="3"/>
        <v>43982</v>
      </c>
    </row>
    <row r="143" spans="1:10" x14ac:dyDescent="0.15">
      <c r="A143" s="72"/>
      <c r="B143" s="60" t="s">
        <v>52</v>
      </c>
      <c r="C143" s="61"/>
      <c r="D143" s="20">
        <v>11</v>
      </c>
      <c r="E143" s="21"/>
      <c r="F143" s="22"/>
      <c r="G143" s="20"/>
      <c r="H143" s="22"/>
      <c r="I143" s="23"/>
      <c r="J143" s="6">
        <f t="shared" ca="1" si="3"/>
        <v>44165</v>
      </c>
    </row>
    <row r="144" spans="1:10" x14ac:dyDescent="0.15">
      <c r="A144" s="72"/>
      <c r="B144" s="58" t="s">
        <v>53</v>
      </c>
      <c r="C144" s="59" t="s">
        <v>10</v>
      </c>
      <c r="D144" s="3">
        <v>5</v>
      </c>
      <c r="E144" s="9"/>
      <c r="F144" s="2"/>
      <c r="G144" s="3"/>
      <c r="H144" s="2"/>
      <c r="I144" s="4"/>
      <c r="J144" s="6">
        <f t="shared" ca="1" si="3"/>
        <v>43982</v>
      </c>
    </row>
    <row r="145" spans="1:10" x14ac:dyDescent="0.15">
      <c r="A145" s="72"/>
      <c r="B145" s="60" t="s">
        <v>54</v>
      </c>
      <c r="C145" s="61"/>
      <c r="D145" s="20">
        <v>11</v>
      </c>
      <c r="E145" s="21"/>
      <c r="F145" s="22"/>
      <c r="G145" s="20"/>
      <c r="H145" s="22"/>
      <c r="I145" s="23"/>
      <c r="J145" s="6">
        <f t="shared" ca="1" si="3"/>
        <v>44165</v>
      </c>
    </row>
    <row r="146" spans="1:10" x14ac:dyDescent="0.15">
      <c r="A146" s="76" t="s">
        <v>177</v>
      </c>
      <c r="B146" s="63" t="s">
        <v>57</v>
      </c>
      <c r="C146" s="59" t="s">
        <v>10</v>
      </c>
      <c r="D146" s="3">
        <v>5</v>
      </c>
      <c r="E146" s="9"/>
      <c r="F146" s="2"/>
      <c r="G146" s="3"/>
      <c r="H146" s="2"/>
      <c r="I146" s="4"/>
      <c r="J146" s="6">
        <f t="shared" ca="1" si="3"/>
        <v>43982</v>
      </c>
    </row>
    <row r="147" spans="1:10" x14ac:dyDescent="0.15">
      <c r="A147" s="72"/>
      <c r="B147" s="60" t="s">
        <v>163</v>
      </c>
      <c r="C147" s="61"/>
      <c r="D147" s="20">
        <v>11</v>
      </c>
      <c r="E147" s="21"/>
      <c r="F147" s="22"/>
      <c r="G147" s="20"/>
      <c r="H147" s="22"/>
      <c r="I147" s="23"/>
      <c r="J147" s="6">
        <f t="shared" ca="1" si="3"/>
        <v>44165</v>
      </c>
    </row>
    <row r="148" spans="1:10" x14ac:dyDescent="0.15">
      <c r="A148" s="72"/>
      <c r="B148" s="63" t="s">
        <v>59</v>
      </c>
      <c r="C148" s="59" t="s">
        <v>10</v>
      </c>
      <c r="D148" s="3">
        <v>5</v>
      </c>
      <c r="E148" s="9"/>
      <c r="F148" s="2"/>
      <c r="G148" s="3"/>
      <c r="H148" s="2"/>
      <c r="I148" s="4"/>
      <c r="J148" s="6">
        <f t="shared" ca="1" si="3"/>
        <v>43982</v>
      </c>
    </row>
    <row r="149" spans="1:10" x14ac:dyDescent="0.15">
      <c r="A149" s="72"/>
      <c r="B149" s="60"/>
      <c r="C149" s="61"/>
      <c r="D149" s="20">
        <v>11</v>
      </c>
      <c r="E149" s="21"/>
      <c r="F149" s="22"/>
      <c r="G149" s="20"/>
      <c r="H149" s="22"/>
      <c r="I149" s="23"/>
      <c r="J149" s="6">
        <f t="shared" ca="1" si="3"/>
        <v>44165</v>
      </c>
    </row>
    <row r="150" spans="1:10" x14ac:dyDescent="0.15">
      <c r="A150" s="72"/>
      <c r="B150" s="63" t="s">
        <v>60</v>
      </c>
      <c r="C150" s="59" t="s">
        <v>10</v>
      </c>
      <c r="D150" s="3">
        <v>5</v>
      </c>
      <c r="E150" s="9"/>
      <c r="F150" s="2"/>
      <c r="G150" s="3"/>
      <c r="H150" s="2"/>
      <c r="I150" s="4"/>
      <c r="J150" s="6">
        <f t="shared" ca="1" si="3"/>
        <v>43982</v>
      </c>
    </row>
    <row r="151" spans="1:10" x14ac:dyDescent="0.15">
      <c r="A151" s="72"/>
      <c r="B151" s="60" t="s">
        <v>178</v>
      </c>
      <c r="C151" s="61"/>
      <c r="D151" s="20">
        <v>11</v>
      </c>
      <c r="E151" s="21"/>
      <c r="F151" s="22"/>
      <c r="G151" s="20"/>
      <c r="H151" s="22"/>
      <c r="I151" s="23"/>
      <c r="J151" s="6">
        <f t="shared" ca="1" si="3"/>
        <v>44165</v>
      </c>
    </row>
    <row r="152" spans="1:10" ht="13.5" customHeight="1" x14ac:dyDescent="0.15">
      <c r="A152" s="77" t="s">
        <v>150</v>
      </c>
      <c r="B152" s="63" t="s">
        <v>62</v>
      </c>
      <c r="C152" s="59" t="s">
        <v>45</v>
      </c>
      <c r="D152" s="3">
        <v>4</v>
      </c>
      <c r="E152" s="9"/>
      <c r="F152" s="2"/>
      <c r="G152" s="3"/>
      <c r="H152" s="2"/>
      <c r="I152" s="4"/>
      <c r="J152" s="6">
        <f t="shared" ca="1" si="3"/>
        <v>43951</v>
      </c>
    </row>
    <row r="153" spans="1:10" x14ac:dyDescent="0.15">
      <c r="A153" s="78"/>
      <c r="B153" s="58" t="s">
        <v>63</v>
      </c>
      <c r="C153" s="59"/>
      <c r="D153" s="14">
        <v>5</v>
      </c>
      <c r="E153" s="15"/>
      <c r="F153" s="16"/>
      <c r="G153" s="14"/>
      <c r="H153" s="16"/>
      <c r="I153" s="17"/>
      <c r="J153" s="6">
        <f t="shared" ca="1" si="3"/>
        <v>43982</v>
      </c>
    </row>
    <row r="154" spans="1:10" x14ac:dyDescent="0.15">
      <c r="A154" s="78"/>
      <c r="B154" s="58"/>
      <c r="C154" s="59"/>
      <c r="D154" s="14">
        <v>6</v>
      </c>
      <c r="E154" s="15"/>
      <c r="F154" s="16"/>
      <c r="G154" s="14"/>
      <c r="H154" s="16"/>
      <c r="I154" s="17"/>
      <c r="J154" s="6">
        <f t="shared" ca="1" si="3"/>
        <v>44012</v>
      </c>
    </row>
    <row r="155" spans="1:10" x14ac:dyDescent="0.15">
      <c r="A155" s="78"/>
      <c r="B155" s="58"/>
      <c r="C155" s="59"/>
      <c r="D155" s="14">
        <v>7</v>
      </c>
      <c r="E155" s="15"/>
      <c r="F155" s="16"/>
      <c r="G155" s="14"/>
      <c r="H155" s="16"/>
      <c r="I155" s="17"/>
      <c r="J155" s="6">
        <f t="shared" ca="1" si="3"/>
        <v>44043</v>
      </c>
    </row>
    <row r="156" spans="1:10" x14ac:dyDescent="0.15">
      <c r="A156" s="78"/>
      <c r="B156" s="58"/>
      <c r="C156" s="59"/>
      <c r="D156" s="14">
        <v>8</v>
      </c>
      <c r="E156" s="15"/>
      <c r="F156" s="16"/>
      <c r="G156" s="14"/>
      <c r="H156" s="16"/>
      <c r="I156" s="17"/>
      <c r="J156" s="6">
        <f t="shared" ca="1" si="3"/>
        <v>44074</v>
      </c>
    </row>
    <row r="157" spans="1:10" x14ac:dyDescent="0.15">
      <c r="A157" s="78"/>
      <c r="B157" s="58"/>
      <c r="C157" s="59"/>
      <c r="D157" s="14">
        <v>9</v>
      </c>
      <c r="E157" s="15"/>
      <c r="F157" s="16"/>
      <c r="G157" s="14"/>
      <c r="H157" s="16"/>
      <c r="I157" s="17"/>
      <c r="J157" s="6">
        <f t="shared" ca="1" si="3"/>
        <v>44104</v>
      </c>
    </row>
    <row r="158" spans="1:10" x14ac:dyDescent="0.15">
      <c r="A158" s="78"/>
      <c r="B158" s="58"/>
      <c r="C158" s="59"/>
      <c r="D158" s="14">
        <v>10</v>
      </c>
      <c r="E158" s="15"/>
      <c r="F158" s="16"/>
      <c r="G158" s="14"/>
      <c r="H158" s="16"/>
      <c r="I158" s="17"/>
      <c r="J158" s="6">
        <f t="shared" ca="1" si="3"/>
        <v>44135</v>
      </c>
    </row>
    <row r="159" spans="1:10" x14ac:dyDescent="0.15">
      <c r="A159" s="78"/>
      <c r="B159" s="58"/>
      <c r="C159" s="59"/>
      <c r="D159" s="14">
        <v>11</v>
      </c>
      <c r="E159" s="15"/>
      <c r="F159" s="16"/>
      <c r="G159" s="14"/>
      <c r="H159" s="16"/>
      <c r="I159" s="17"/>
      <c r="J159" s="6">
        <f t="shared" ca="1" si="3"/>
        <v>44165</v>
      </c>
    </row>
    <row r="160" spans="1:10" x14ac:dyDescent="0.15">
      <c r="A160" s="78"/>
      <c r="B160" s="58"/>
      <c r="C160" s="59"/>
      <c r="D160" s="14">
        <v>12</v>
      </c>
      <c r="E160" s="15"/>
      <c r="F160" s="16"/>
      <c r="G160" s="14"/>
      <c r="H160" s="16"/>
      <c r="I160" s="17"/>
      <c r="J160" s="6">
        <f t="shared" ca="1" si="3"/>
        <v>44196</v>
      </c>
    </row>
    <row r="161" spans="1:10" x14ac:dyDescent="0.15">
      <c r="A161" s="78"/>
      <c r="B161" s="58"/>
      <c r="C161" s="59"/>
      <c r="D161" s="14">
        <v>1</v>
      </c>
      <c r="E161" s="15"/>
      <c r="F161" s="16"/>
      <c r="G161" s="14"/>
      <c r="H161" s="16"/>
      <c r="I161" s="17"/>
      <c r="J161" s="6">
        <f t="shared" ca="1" si="3"/>
        <v>44227</v>
      </c>
    </row>
    <row r="162" spans="1:10" x14ac:dyDescent="0.15">
      <c r="A162" s="78"/>
      <c r="B162" s="58"/>
      <c r="C162" s="59"/>
      <c r="D162" s="14">
        <v>2</v>
      </c>
      <c r="E162" s="15"/>
      <c r="F162" s="16"/>
      <c r="G162" s="14"/>
      <c r="H162" s="16"/>
      <c r="I162" s="17"/>
      <c r="J162" s="6">
        <f t="shared" ca="1" si="3"/>
        <v>44255</v>
      </c>
    </row>
    <row r="163" spans="1:10" x14ac:dyDescent="0.15">
      <c r="A163" s="78"/>
      <c r="B163" s="60"/>
      <c r="C163" s="61"/>
      <c r="D163" s="20">
        <v>3</v>
      </c>
      <c r="E163" s="21"/>
      <c r="F163" s="22"/>
      <c r="G163" s="20"/>
      <c r="H163" s="22"/>
      <c r="I163" s="23"/>
      <c r="J163" s="6">
        <f t="shared" ca="1" si="3"/>
        <v>44286</v>
      </c>
    </row>
    <row r="164" spans="1:10" x14ac:dyDescent="0.15">
      <c r="A164" s="78"/>
      <c r="B164" s="63" t="s">
        <v>65</v>
      </c>
      <c r="C164" s="59" t="s">
        <v>29</v>
      </c>
      <c r="D164" s="3">
        <v>5</v>
      </c>
      <c r="E164" s="9"/>
      <c r="F164" s="2"/>
      <c r="G164" s="3"/>
      <c r="H164" s="2"/>
      <c r="I164" s="4"/>
      <c r="J164" s="6">
        <f t="shared" ca="1" si="3"/>
        <v>43982</v>
      </c>
    </row>
    <row r="165" spans="1:10" x14ac:dyDescent="0.15">
      <c r="A165" s="78"/>
      <c r="B165" s="60"/>
      <c r="C165" s="61"/>
      <c r="D165" s="20">
        <v>11</v>
      </c>
      <c r="E165" s="21"/>
      <c r="F165" s="22"/>
      <c r="G165" s="20"/>
      <c r="H165" s="22"/>
      <c r="I165" s="23"/>
      <c r="J165" s="6">
        <f t="shared" ca="1" si="3"/>
        <v>44165</v>
      </c>
    </row>
    <row r="166" spans="1:10" x14ac:dyDescent="0.15">
      <c r="A166" s="78"/>
      <c r="B166" s="63" t="s">
        <v>66</v>
      </c>
      <c r="C166" s="59" t="s">
        <v>45</v>
      </c>
      <c r="D166" s="3">
        <v>4</v>
      </c>
      <c r="E166" s="9"/>
      <c r="F166" s="2"/>
      <c r="G166" s="3"/>
      <c r="H166" s="2"/>
      <c r="I166" s="4"/>
      <c r="J166" s="6">
        <f t="shared" ca="1" si="3"/>
        <v>43951</v>
      </c>
    </row>
    <row r="167" spans="1:10" x14ac:dyDescent="0.15">
      <c r="A167" s="78"/>
      <c r="B167" s="58"/>
      <c r="C167" s="59"/>
      <c r="D167" s="14">
        <v>5</v>
      </c>
      <c r="E167" s="15"/>
      <c r="F167" s="16"/>
      <c r="G167" s="14"/>
      <c r="H167" s="16"/>
      <c r="I167" s="17"/>
      <c r="J167" s="6">
        <f t="shared" ca="1" si="3"/>
        <v>43982</v>
      </c>
    </row>
    <row r="168" spans="1:10" x14ac:dyDescent="0.15">
      <c r="A168" s="78"/>
      <c r="B168" s="58"/>
      <c r="C168" s="59"/>
      <c r="D168" s="14">
        <v>6</v>
      </c>
      <c r="E168" s="15"/>
      <c r="F168" s="16"/>
      <c r="G168" s="14"/>
      <c r="H168" s="16"/>
      <c r="I168" s="17"/>
      <c r="J168" s="6">
        <f t="shared" ca="1" si="3"/>
        <v>44012</v>
      </c>
    </row>
    <row r="169" spans="1:10" x14ac:dyDescent="0.15">
      <c r="A169" s="78"/>
      <c r="B169" s="58"/>
      <c r="C169" s="59"/>
      <c r="D169" s="14">
        <v>7</v>
      </c>
      <c r="E169" s="15"/>
      <c r="F169" s="16"/>
      <c r="G169" s="14"/>
      <c r="H169" s="16"/>
      <c r="I169" s="17"/>
      <c r="J169" s="6">
        <f t="shared" ca="1" si="3"/>
        <v>44043</v>
      </c>
    </row>
    <row r="170" spans="1:10" x14ac:dyDescent="0.15">
      <c r="A170" s="78"/>
      <c r="B170" s="58"/>
      <c r="C170" s="59"/>
      <c r="D170" s="14">
        <v>8</v>
      </c>
      <c r="E170" s="15"/>
      <c r="F170" s="16"/>
      <c r="G170" s="14"/>
      <c r="H170" s="16"/>
      <c r="I170" s="17"/>
      <c r="J170" s="6">
        <f t="shared" ca="1" si="3"/>
        <v>44074</v>
      </c>
    </row>
    <row r="171" spans="1:10" x14ac:dyDescent="0.15">
      <c r="A171" s="78"/>
      <c r="B171" s="58"/>
      <c r="C171" s="59"/>
      <c r="D171" s="14">
        <v>9</v>
      </c>
      <c r="E171" s="15"/>
      <c r="F171" s="16"/>
      <c r="G171" s="14"/>
      <c r="H171" s="16"/>
      <c r="I171" s="17"/>
      <c r="J171" s="6">
        <f t="shared" ca="1" si="3"/>
        <v>44104</v>
      </c>
    </row>
    <row r="172" spans="1:10" x14ac:dyDescent="0.15">
      <c r="A172" s="78"/>
      <c r="B172" s="58"/>
      <c r="C172" s="59"/>
      <c r="D172" s="14">
        <v>10</v>
      </c>
      <c r="E172" s="15"/>
      <c r="F172" s="16"/>
      <c r="G172" s="14"/>
      <c r="H172" s="16"/>
      <c r="I172" s="17"/>
      <c r="J172" s="6">
        <f t="shared" ca="1" si="3"/>
        <v>44135</v>
      </c>
    </row>
    <row r="173" spans="1:10" x14ac:dyDescent="0.15">
      <c r="A173" s="78"/>
      <c r="B173" s="58"/>
      <c r="C173" s="59"/>
      <c r="D173" s="14">
        <v>11</v>
      </c>
      <c r="E173" s="15"/>
      <c r="F173" s="16"/>
      <c r="G173" s="14"/>
      <c r="H173" s="16"/>
      <c r="I173" s="17"/>
      <c r="J173" s="6">
        <f t="shared" ca="1" si="3"/>
        <v>44165</v>
      </c>
    </row>
    <row r="174" spans="1:10" x14ac:dyDescent="0.15">
      <c r="A174" s="78"/>
      <c r="B174" s="58"/>
      <c r="C174" s="59"/>
      <c r="D174" s="14">
        <v>12</v>
      </c>
      <c r="E174" s="15"/>
      <c r="F174" s="16"/>
      <c r="G174" s="14"/>
      <c r="H174" s="16"/>
      <c r="I174" s="17"/>
      <c r="J174" s="6">
        <f t="shared" ca="1" si="3"/>
        <v>44196</v>
      </c>
    </row>
    <row r="175" spans="1:10" x14ac:dyDescent="0.15">
      <c r="A175" s="78"/>
      <c r="B175" s="58"/>
      <c r="C175" s="59"/>
      <c r="D175" s="14">
        <v>1</v>
      </c>
      <c r="E175" s="15"/>
      <c r="F175" s="16"/>
      <c r="G175" s="14"/>
      <c r="H175" s="16"/>
      <c r="I175" s="17"/>
      <c r="J175" s="6">
        <f t="shared" ca="1" si="3"/>
        <v>44227</v>
      </c>
    </row>
    <row r="176" spans="1:10" x14ac:dyDescent="0.15">
      <c r="A176" s="78"/>
      <c r="B176" s="58"/>
      <c r="C176" s="59"/>
      <c r="D176" s="14">
        <v>2</v>
      </c>
      <c r="E176" s="15"/>
      <c r="F176" s="16"/>
      <c r="G176" s="14"/>
      <c r="H176" s="16"/>
      <c r="I176" s="17"/>
      <c r="J176" s="6">
        <f t="shared" ca="1" si="3"/>
        <v>44255</v>
      </c>
    </row>
    <row r="177" spans="1:10" x14ac:dyDescent="0.15">
      <c r="A177" s="78"/>
      <c r="B177" s="60"/>
      <c r="C177" s="61"/>
      <c r="D177" s="20">
        <v>3</v>
      </c>
      <c r="E177" s="21"/>
      <c r="F177" s="22"/>
      <c r="G177" s="20"/>
      <c r="H177" s="22"/>
      <c r="I177" s="23"/>
      <c r="J177" s="6">
        <f t="shared" ca="1" si="3"/>
        <v>44286</v>
      </c>
    </row>
    <row r="178" spans="1:10" x14ac:dyDescent="0.15">
      <c r="A178" s="78"/>
      <c r="B178" s="63" t="s">
        <v>67</v>
      </c>
      <c r="C178" s="59" t="s">
        <v>10</v>
      </c>
      <c r="D178" s="3">
        <v>5</v>
      </c>
      <c r="E178" s="9"/>
      <c r="F178" s="2"/>
      <c r="G178" s="3"/>
      <c r="H178" s="2"/>
      <c r="I178" s="4"/>
      <c r="J178" s="6">
        <f t="shared" ca="1" si="3"/>
        <v>43982</v>
      </c>
    </row>
    <row r="179" spans="1:10" x14ac:dyDescent="0.15">
      <c r="A179" s="78"/>
      <c r="B179" s="60"/>
      <c r="C179" s="61"/>
      <c r="D179" s="20">
        <v>11</v>
      </c>
      <c r="E179" s="21"/>
      <c r="F179" s="22"/>
      <c r="G179" s="20"/>
      <c r="H179" s="22"/>
      <c r="I179" s="23"/>
      <c r="J179" s="6">
        <f t="shared" ca="1" si="3"/>
        <v>44165</v>
      </c>
    </row>
    <row r="180" spans="1:10" x14ac:dyDescent="0.15">
      <c r="A180" s="72" t="s">
        <v>179</v>
      </c>
      <c r="B180" s="63" t="s">
        <v>69</v>
      </c>
      <c r="C180" s="64" t="s">
        <v>45</v>
      </c>
      <c r="D180" s="3">
        <v>4</v>
      </c>
      <c r="E180" s="9"/>
      <c r="F180" s="2"/>
      <c r="G180" s="3"/>
      <c r="H180" s="2"/>
      <c r="I180" s="4"/>
      <c r="J180" s="6">
        <f t="shared" ref="J180:J243" ca="1" si="4">IF(D180&lt;4,DATE(YEAR(TODAY())+1,D180+1,0),DATE(YEAR(TODAY()),D180+1,0))</f>
        <v>43951</v>
      </c>
    </row>
    <row r="181" spans="1:10" x14ac:dyDescent="0.15">
      <c r="A181" s="72"/>
      <c r="B181" s="58" t="s">
        <v>70</v>
      </c>
      <c r="C181" s="59"/>
      <c r="D181" s="14">
        <v>5</v>
      </c>
      <c r="E181" s="15"/>
      <c r="F181" s="16"/>
      <c r="G181" s="14"/>
      <c r="H181" s="16"/>
      <c r="I181" s="17"/>
      <c r="J181" s="6">
        <f t="shared" ca="1" si="4"/>
        <v>43982</v>
      </c>
    </row>
    <row r="182" spans="1:10" x14ac:dyDescent="0.15">
      <c r="A182" s="72"/>
      <c r="B182" s="58"/>
      <c r="C182" s="59"/>
      <c r="D182" s="14">
        <v>6</v>
      </c>
      <c r="E182" s="15"/>
      <c r="F182" s="16"/>
      <c r="G182" s="14"/>
      <c r="H182" s="16"/>
      <c r="I182" s="17"/>
      <c r="J182" s="6">
        <f t="shared" ca="1" si="4"/>
        <v>44012</v>
      </c>
    </row>
    <row r="183" spans="1:10" x14ac:dyDescent="0.15">
      <c r="A183" s="72"/>
      <c r="B183" s="58"/>
      <c r="C183" s="59"/>
      <c r="D183" s="14">
        <v>7</v>
      </c>
      <c r="E183" s="15"/>
      <c r="F183" s="16"/>
      <c r="G183" s="14"/>
      <c r="H183" s="16"/>
      <c r="I183" s="17"/>
      <c r="J183" s="6">
        <f t="shared" ca="1" si="4"/>
        <v>44043</v>
      </c>
    </row>
    <row r="184" spans="1:10" x14ac:dyDescent="0.15">
      <c r="A184" s="72"/>
      <c r="B184" s="58"/>
      <c r="C184" s="59"/>
      <c r="D184" s="14">
        <v>8</v>
      </c>
      <c r="E184" s="15"/>
      <c r="F184" s="16"/>
      <c r="G184" s="14"/>
      <c r="H184" s="16"/>
      <c r="I184" s="17"/>
      <c r="J184" s="6">
        <f t="shared" ca="1" si="4"/>
        <v>44074</v>
      </c>
    </row>
    <row r="185" spans="1:10" x14ac:dyDescent="0.15">
      <c r="A185" s="72"/>
      <c r="B185" s="58"/>
      <c r="C185" s="59"/>
      <c r="D185" s="14">
        <v>9</v>
      </c>
      <c r="E185" s="15"/>
      <c r="F185" s="16"/>
      <c r="G185" s="14"/>
      <c r="H185" s="16"/>
      <c r="I185" s="17"/>
      <c r="J185" s="6">
        <f t="shared" ca="1" si="4"/>
        <v>44104</v>
      </c>
    </row>
    <row r="186" spans="1:10" x14ac:dyDescent="0.15">
      <c r="A186" s="72"/>
      <c r="B186" s="58"/>
      <c r="C186" s="59"/>
      <c r="D186" s="14">
        <v>10</v>
      </c>
      <c r="E186" s="15"/>
      <c r="F186" s="16"/>
      <c r="G186" s="14"/>
      <c r="H186" s="16"/>
      <c r="I186" s="17"/>
      <c r="J186" s="6">
        <f t="shared" ca="1" si="4"/>
        <v>44135</v>
      </c>
    </row>
    <row r="187" spans="1:10" x14ac:dyDescent="0.15">
      <c r="A187" s="72"/>
      <c r="B187" s="58"/>
      <c r="C187" s="59"/>
      <c r="D187" s="14">
        <v>11</v>
      </c>
      <c r="E187" s="15"/>
      <c r="F187" s="16"/>
      <c r="G187" s="14"/>
      <c r="H187" s="16"/>
      <c r="I187" s="17"/>
      <c r="J187" s="6">
        <f t="shared" ca="1" si="4"/>
        <v>44165</v>
      </c>
    </row>
    <row r="188" spans="1:10" x14ac:dyDescent="0.15">
      <c r="A188" s="72"/>
      <c r="B188" s="58"/>
      <c r="C188" s="59"/>
      <c r="D188" s="14">
        <v>12</v>
      </c>
      <c r="E188" s="15"/>
      <c r="F188" s="16"/>
      <c r="G188" s="14"/>
      <c r="H188" s="16"/>
      <c r="I188" s="17"/>
      <c r="J188" s="6">
        <f t="shared" ca="1" si="4"/>
        <v>44196</v>
      </c>
    </row>
    <row r="189" spans="1:10" x14ac:dyDescent="0.15">
      <c r="A189" s="72"/>
      <c r="B189" s="58"/>
      <c r="C189" s="59"/>
      <c r="D189" s="14">
        <v>1</v>
      </c>
      <c r="E189" s="15"/>
      <c r="F189" s="16"/>
      <c r="G189" s="14"/>
      <c r="H189" s="16"/>
      <c r="I189" s="17"/>
      <c r="J189" s="6">
        <f t="shared" ca="1" si="4"/>
        <v>44227</v>
      </c>
    </row>
    <row r="190" spans="1:10" x14ac:dyDescent="0.15">
      <c r="A190" s="72"/>
      <c r="B190" s="58"/>
      <c r="C190" s="59"/>
      <c r="D190" s="14">
        <v>2</v>
      </c>
      <c r="E190" s="15"/>
      <c r="F190" s="16"/>
      <c r="G190" s="14"/>
      <c r="H190" s="16"/>
      <c r="I190" s="17"/>
      <c r="J190" s="6">
        <f t="shared" ca="1" si="4"/>
        <v>44255</v>
      </c>
    </row>
    <row r="191" spans="1:10" x14ac:dyDescent="0.15">
      <c r="A191" s="72"/>
      <c r="B191" s="60"/>
      <c r="C191" s="61"/>
      <c r="D191" s="20">
        <v>3</v>
      </c>
      <c r="E191" s="21"/>
      <c r="F191" s="22"/>
      <c r="G191" s="20"/>
      <c r="H191" s="22"/>
      <c r="I191" s="23"/>
      <c r="J191" s="6">
        <f t="shared" ca="1" si="4"/>
        <v>44286</v>
      </c>
    </row>
    <row r="192" spans="1:10" x14ac:dyDescent="0.15">
      <c r="A192" s="72"/>
      <c r="B192" s="63" t="s">
        <v>71</v>
      </c>
      <c r="C192" s="64" t="s">
        <v>10</v>
      </c>
      <c r="D192" s="3">
        <v>5</v>
      </c>
      <c r="E192" s="9"/>
      <c r="F192" s="2"/>
      <c r="G192" s="3"/>
      <c r="H192" s="2"/>
      <c r="I192" s="4"/>
      <c r="J192" s="6">
        <f t="shared" ca="1" si="4"/>
        <v>43982</v>
      </c>
    </row>
    <row r="193" spans="1:10" x14ac:dyDescent="0.15">
      <c r="A193" s="72"/>
      <c r="B193" s="60"/>
      <c r="C193" s="61"/>
      <c r="D193" s="20">
        <v>11</v>
      </c>
      <c r="E193" s="21"/>
      <c r="F193" s="22"/>
      <c r="G193" s="20"/>
      <c r="H193" s="22"/>
      <c r="I193" s="23"/>
      <c r="J193" s="6">
        <f t="shared" ca="1" si="4"/>
        <v>44165</v>
      </c>
    </row>
    <row r="194" spans="1:10" x14ac:dyDescent="0.15">
      <c r="A194" s="72"/>
      <c r="B194" s="63" t="s">
        <v>72</v>
      </c>
      <c r="C194" s="64" t="s">
        <v>10</v>
      </c>
      <c r="D194" s="3">
        <v>5</v>
      </c>
      <c r="E194" s="9"/>
      <c r="F194" s="2"/>
      <c r="G194" s="3"/>
      <c r="H194" s="2"/>
      <c r="I194" s="4"/>
      <c r="J194" s="6">
        <f t="shared" ca="1" si="4"/>
        <v>43982</v>
      </c>
    </row>
    <row r="195" spans="1:10" x14ac:dyDescent="0.15">
      <c r="A195" s="72"/>
      <c r="B195" s="60"/>
      <c r="C195" s="61"/>
      <c r="D195" s="20">
        <v>11</v>
      </c>
      <c r="E195" s="21"/>
      <c r="F195" s="22"/>
      <c r="G195" s="20"/>
      <c r="H195" s="22"/>
      <c r="I195" s="23"/>
      <c r="J195" s="6">
        <f t="shared" ca="1" si="4"/>
        <v>44165</v>
      </c>
    </row>
    <row r="196" spans="1:10" x14ac:dyDescent="0.15">
      <c r="A196" s="76" t="s">
        <v>137</v>
      </c>
      <c r="B196" s="63" t="s">
        <v>73</v>
      </c>
      <c r="C196" s="64" t="s">
        <v>10</v>
      </c>
      <c r="D196" s="3">
        <v>5</v>
      </c>
      <c r="E196" s="9"/>
      <c r="F196" s="2"/>
      <c r="G196" s="3"/>
      <c r="H196" s="2"/>
      <c r="I196" s="4"/>
      <c r="J196" s="6">
        <f t="shared" ca="1" si="4"/>
        <v>43982</v>
      </c>
    </row>
    <row r="197" spans="1:10" x14ac:dyDescent="0.15">
      <c r="A197" s="72"/>
      <c r="B197" s="60" t="s">
        <v>74</v>
      </c>
      <c r="C197" s="61"/>
      <c r="D197" s="20">
        <v>11</v>
      </c>
      <c r="E197" s="21"/>
      <c r="F197" s="22"/>
      <c r="G197" s="20"/>
      <c r="H197" s="22"/>
      <c r="I197" s="23"/>
      <c r="J197" s="6">
        <f t="shared" ca="1" si="4"/>
        <v>44165</v>
      </c>
    </row>
    <row r="198" spans="1:10" x14ac:dyDescent="0.15">
      <c r="A198" s="72"/>
      <c r="B198" s="63" t="s">
        <v>75</v>
      </c>
      <c r="C198" s="64" t="s">
        <v>10</v>
      </c>
      <c r="D198" s="3">
        <v>5</v>
      </c>
      <c r="E198" s="9"/>
      <c r="F198" s="2"/>
      <c r="G198" s="3"/>
      <c r="H198" s="2"/>
      <c r="I198" s="4"/>
      <c r="J198" s="6">
        <f t="shared" ca="1" si="4"/>
        <v>43982</v>
      </c>
    </row>
    <row r="199" spans="1:10" x14ac:dyDescent="0.15">
      <c r="A199" s="72"/>
      <c r="B199" s="60" t="s">
        <v>76</v>
      </c>
      <c r="C199" s="61"/>
      <c r="D199" s="20">
        <v>11</v>
      </c>
      <c r="E199" s="21"/>
      <c r="F199" s="22"/>
      <c r="G199" s="20"/>
      <c r="H199" s="22"/>
      <c r="I199" s="23"/>
      <c r="J199" s="6">
        <f t="shared" ca="1" si="4"/>
        <v>44165</v>
      </c>
    </row>
    <row r="200" spans="1:10" x14ac:dyDescent="0.15">
      <c r="A200" s="72"/>
      <c r="B200" s="63" t="s">
        <v>77</v>
      </c>
      <c r="C200" s="64" t="s">
        <v>10</v>
      </c>
      <c r="D200" s="3">
        <v>5</v>
      </c>
      <c r="E200" s="9"/>
      <c r="F200" s="2"/>
      <c r="G200" s="3"/>
      <c r="H200" s="2"/>
      <c r="I200" s="4"/>
      <c r="J200" s="6">
        <f t="shared" ca="1" si="4"/>
        <v>43982</v>
      </c>
    </row>
    <row r="201" spans="1:10" x14ac:dyDescent="0.15">
      <c r="A201" s="72"/>
      <c r="B201" s="60" t="s">
        <v>175</v>
      </c>
      <c r="C201" s="61"/>
      <c r="D201" s="20">
        <v>11</v>
      </c>
      <c r="E201" s="21"/>
      <c r="F201" s="22"/>
      <c r="G201" s="20"/>
      <c r="H201" s="22"/>
      <c r="I201" s="23"/>
      <c r="J201" s="6">
        <f t="shared" ca="1" si="4"/>
        <v>44165</v>
      </c>
    </row>
    <row r="202" spans="1:10" x14ac:dyDescent="0.15">
      <c r="A202" s="72"/>
      <c r="B202" s="63" t="s">
        <v>79</v>
      </c>
      <c r="C202" s="64" t="s">
        <v>10</v>
      </c>
      <c r="D202" s="3">
        <v>5</v>
      </c>
      <c r="E202" s="9"/>
      <c r="F202" s="2"/>
      <c r="G202" s="3"/>
      <c r="H202" s="2"/>
      <c r="I202" s="4"/>
      <c r="J202" s="6">
        <f t="shared" ca="1" si="4"/>
        <v>43982</v>
      </c>
    </row>
    <row r="203" spans="1:10" x14ac:dyDescent="0.15">
      <c r="A203" s="72"/>
      <c r="B203" s="60" t="s">
        <v>80</v>
      </c>
      <c r="C203" s="61"/>
      <c r="D203" s="20">
        <v>11</v>
      </c>
      <c r="E203" s="21"/>
      <c r="F203" s="22"/>
      <c r="G203" s="20"/>
      <c r="H203" s="22"/>
      <c r="I203" s="23"/>
      <c r="J203" s="6">
        <f t="shared" ca="1" si="4"/>
        <v>44165</v>
      </c>
    </row>
    <row r="204" spans="1:10" ht="13.5" customHeight="1" x14ac:dyDescent="0.15">
      <c r="A204" s="77" t="s">
        <v>151</v>
      </c>
      <c r="B204" s="63" t="s">
        <v>81</v>
      </c>
      <c r="C204" s="64" t="s">
        <v>10</v>
      </c>
      <c r="D204" s="3">
        <v>5</v>
      </c>
      <c r="E204" s="9"/>
      <c r="F204" s="2"/>
      <c r="G204" s="3"/>
      <c r="H204" s="2"/>
      <c r="I204" s="4"/>
      <c r="J204" s="6">
        <f t="shared" ca="1" si="4"/>
        <v>43982</v>
      </c>
    </row>
    <row r="205" spans="1:10" x14ac:dyDescent="0.15">
      <c r="A205" s="78"/>
      <c r="B205" s="60"/>
      <c r="C205" s="61"/>
      <c r="D205" s="20">
        <v>11</v>
      </c>
      <c r="E205" s="21"/>
      <c r="F205" s="22"/>
      <c r="G205" s="20"/>
      <c r="H205" s="22"/>
      <c r="I205" s="23"/>
      <c r="J205" s="6">
        <f t="shared" ca="1" si="4"/>
        <v>44165</v>
      </c>
    </row>
    <row r="206" spans="1:10" x14ac:dyDescent="0.15">
      <c r="A206" s="78"/>
      <c r="B206" s="63" t="s">
        <v>82</v>
      </c>
      <c r="C206" s="64" t="s">
        <v>10</v>
      </c>
      <c r="D206" s="3">
        <v>5</v>
      </c>
      <c r="E206" s="9"/>
      <c r="F206" s="2"/>
      <c r="G206" s="3"/>
      <c r="H206" s="2"/>
      <c r="I206" s="4"/>
      <c r="J206" s="6">
        <f t="shared" ca="1" si="4"/>
        <v>43982</v>
      </c>
    </row>
    <row r="207" spans="1:10" x14ac:dyDescent="0.15">
      <c r="A207" s="78"/>
      <c r="B207" s="60" t="s">
        <v>180</v>
      </c>
      <c r="C207" s="61"/>
      <c r="D207" s="20">
        <v>11</v>
      </c>
      <c r="E207" s="21"/>
      <c r="F207" s="22"/>
      <c r="G207" s="20"/>
      <c r="H207" s="22"/>
      <c r="I207" s="23"/>
      <c r="J207" s="6">
        <f t="shared" ca="1" si="4"/>
        <v>44165</v>
      </c>
    </row>
    <row r="208" spans="1:10" x14ac:dyDescent="0.15">
      <c r="A208" s="78"/>
      <c r="B208" s="63" t="s">
        <v>84</v>
      </c>
      <c r="C208" s="64" t="s">
        <v>10</v>
      </c>
      <c r="D208" s="3">
        <v>5</v>
      </c>
      <c r="E208" s="9"/>
      <c r="F208" s="2"/>
      <c r="G208" s="3"/>
      <c r="H208" s="2"/>
      <c r="I208" s="4"/>
      <c r="J208" s="6">
        <f t="shared" ca="1" si="4"/>
        <v>43982</v>
      </c>
    </row>
    <row r="209" spans="1:10" x14ac:dyDescent="0.15">
      <c r="A209" s="78"/>
      <c r="B209" s="60" t="s">
        <v>174</v>
      </c>
      <c r="C209" s="61"/>
      <c r="D209" s="20">
        <v>11</v>
      </c>
      <c r="E209" s="21"/>
      <c r="F209" s="22"/>
      <c r="G209" s="20"/>
      <c r="H209" s="22"/>
      <c r="I209" s="23"/>
      <c r="J209" s="6">
        <f t="shared" ca="1" si="4"/>
        <v>44165</v>
      </c>
    </row>
    <row r="210" spans="1:10" x14ac:dyDescent="0.15">
      <c r="A210" s="78"/>
      <c r="B210" s="63" t="s">
        <v>86</v>
      </c>
      <c r="C210" s="64" t="s">
        <v>45</v>
      </c>
      <c r="D210" s="3">
        <v>4</v>
      </c>
      <c r="E210" s="9"/>
      <c r="F210" s="2"/>
      <c r="G210" s="3"/>
      <c r="H210" s="2"/>
      <c r="I210" s="4"/>
      <c r="J210" s="6">
        <f t="shared" ca="1" si="4"/>
        <v>43951</v>
      </c>
    </row>
    <row r="211" spans="1:10" x14ac:dyDescent="0.15">
      <c r="A211" s="78"/>
      <c r="B211" s="58" t="s">
        <v>87</v>
      </c>
      <c r="C211" s="59"/>
      <c r="D211" s="14">
        <v>5</v>
      </c>
      <c r="E211" s="15"/>
      <c r="F211" s="16"/>
      <c r="G211" s="14"/>
      <c r="H211" s="16"/>
      <c r="I211" s="17"/>
      <c r="J211" s="6">
        <f t="shared" ca="1" si="4"/>
        <v>43982</v>
      </c>
    </row>
    <row r="212" spans="1:10" x14ac:dyDescent="0.15">
      <c r="A212" s="78"/>
      <c r="B212" s="58"/>
      <c r="C212" s="59"/>
      <c r="D212" s="14">
        <v>6</v>
      </c>
      <c r="E212" s="15"/>
      <c r="F212" s="16"/>
      <c r="G212" s="14"/>
      <c r="H212" s="16"/>
      <c r="I212" s="17"/>
      <c r="J212" s="6">
        <f t="shared" ca="1" si="4"/>
        <v>44012</v>
      </c>
    </row>
    <row r="213" spans="1:10" x14ac:dyDescent="0.15">
      <c r="A213" s="78"/>
      <c r="B213" s="58"/>
      <c r="C213" s="59"/>
      <c r="D213" s="14">
        <v>7</v>
      </c>
      <c r="E213" s="15"/>
      <c r="F213" s="16"/>
      <c r="G213" s="14"/>
      <c r="H213" s="16"/>
      <c r="I213" s="17"/>
      <c r="J213" s="6">
        <f t="shared" ca="1" si="4"/>
        <v>44043</v>
      </c>
    </row>
    <row r="214" spans="1:10" x14ac:dyDescent="0.15">
      <c r="A214" s="78"/>
      <c r="B214" s="58"/>
      <c r="C214" s="59"/>
      <c r="D214" s="14">
        <v>8</v>
      </c>
      <c r="E214" s="15"/>
      <c r="F214" s="16"/>
      <c r="G214" s="14"/>
      <c r="H214" s="16"/>
      <c r="I214" s="17"/>
      <c r="J214" s="6">
        <f t="shared" ca="1" si="4"/>
        <v>44074</v>
      </c>
    </row>
    <row r="215" spans="1:10" x14ac:dyDescent="0.15">
      <c r="A215" s="78"/>
      <c r="B215" s="58"/>
      <c r="C215" s="59"/>
      <c r="D215" s="14">
        <v>9</v>
      </c>
      <c r="E215" s="15"/>
      <c r="F215" s="16"/>
      <c r="G215" s="14"/>
      <c r="H215" s="16"/>
      <c r="I215" s="17"/>
      <c r="J215" s="6">
        <f t="shared" ca="1" si="4"/>
        <v>44104</v>
      </c>
    </row>
    <row r="216" spans="1:10" x14ac:dyDescent="0.15">
      <c r="A216" s="78"/>
      <c r="B216" s="58"/>
      <c r="C216" s="59"/>
      <c r="D216" s="14">
        <v>10</v>
      </c>
      <c r="E216" s="15"/>
      <c r="F216" s="16"/>
      <c r="G216" s="14"/>
      <c r="H216" s="16"/>
      <c r="I216" s="17"/>
      <c r="J216" s="6">
        <f t="shared" ca="1" si="4"/>
        <v>44135</v>
      </c>
    </row>
    <row r="217" spans="1:10" x14ac:dyDescent="0.15">
      <c r="A217" s="78"/>
      <c r="B217" s="58"/>
      <c r="C217" s="59"/>
      <c r="D217" s="14">
        <v>11</v>
      </c>
      <c r="E217" s="15"/>
      <c r="F217" s="16"/>
      <c r="G217" s="14"/>
      <c r="H217" s="16"/>
      <c r="I217" s="17"/>
      <c r="J217" s="6">
        <f t="shared" ca="1" si="4"/>
        <v>44165</v>
      </c>
    </row>
    <row r="218" spans="1:10" x14ac:dyDescent="0.15">
      <c r="A218" s="78"/>
      <c r="B218" s="58"/>
      <c r="C218" s="59"/>
      <c r="D218" s="14">
        <v>12</v>
      </c>
      <c r="E218" s="15"/>
      <c r="F218" s="16"/>
      <c r="G218" s="14"/>
      <c r="H218" s="16"/>
      <c r="I218" s="17"/>
      <c r="J218" s="6">
        <f t="shared" ca="1" si="4"/>
        <v>44196</v>
      </c>
    </row>
    <row r="219" spans="1:10" x14ac:dyDescent="0.15">
      <c r="A219" s="78"/>
      <c r="B219" s="58"/>
      <c r="C219" s="59"/>
      <c r="D219" s="14">
        <v>1</v>
      </c>
      <c r="E219" s="15"/>
      <c r="F219" s="16"/>
      <c r="G219" s="14"/>
      <c r="H219" s="16"/>
      <c r="I219" s="17"/>
      <c r="J219" s="6">
        <f t="shared" ca="1" si="4"/>
        <v>44227</v>
      </c>
    </row>
    <row r="220" spans="1:10" x14ac:dyDescent="0.15">
      <c r="A220" s="78"/>
      <c r="B220" s="58"/>
      <c r="C220" s="59"/>
      <c r="D220" s="14">
        <v>2</v>
      </c>
      <c r="E220" s="15"/>
      <c r="F220" s="16"/>
      <c r="G220" s="14"/>
      <c r="H220" s="16"/>
      <c r="I220" s="17"/>
      <c r="J220" s="6">
        <f t="shared" ca="1" si="4"/>
        <v>44255</v>
      </c>
    </row>
    <row r="221" spans="1:10" x14ac:dyDescent="0.15">
      <c r="A221" s="78"/>
      <c r="B221" s="60"/>
      <c r="C221" s="61"/>
      <c r="D221" s="20">
        <v>3</v>
      </c>
      <c r="E221" s="21"/>
      <c r="F221" s="22"/>
      <c r="G221" s="20"/>
      <c r="H221" s="22"/>
      <c r="I221" s="23"/>
      <c r="J221" s="6">
        <f t="shared" ca="1" si="4"/>
        <v>44286</v>
      </c>
    </row>
    <row r="222" spans="1:10" x14ac:dyDescent="0.15">
      <c r="A222" s="78"/>
      <c r="B222" s="63" t="s">
        <v>69</v>
      </c>
      <c r="C222" s="64" t="s">
        <v>45</v>
      </c>
      <c r="D222" s="3">
        <v>4</v>
      </c>
      <c r="E222" s="9"/>
      <c r="F222" s="2"/>
      <c r="G222" s="3"/>
      <c r="H222" s="2"/>
      <c r="I222" s="4"/>
      <c r="J222" s="6">
        <f t="shared" ca="1" si="4"/>
        <v>43951</v>
      </c>
    </row>
    <row r="223" spans="1:10" x14ac:dyDescent="0.15">
      <c r="A223" s="78"/>
      <c r="B223" s="58" t="s">
        <v>70</v>
      </c>
      <c r="C223" s="59"/>
      <c r="D223" s="14">
        <v>5</v>
      </c>
      <c r="E223" s="15"/>
      <c r="F223" s="16"/>
      <c r="G223" s="14"/>
      <c r="H223" s="16"/>
      <c r="I223" s="17"/>
      <c r="J223" s="6">
        <f t="shared" ca="1" si="4"/>
        <v>43982</v>
      </c>
    </row>
    <row r="224" spans="1:10" x14ac:dyDescent="0.15">
      <c r="A224" s="78"/>
      <c r="B224" s="58"/>
      <c r="C224" s="59"/>
      <c r="D224" s="14">
        <v>6</v>
      </c>
      <c r="E224" s="15"/>
      <c r="F224" s="16"/>
      <c r="G224" s="14"/>
      <c r="H224" s="16"/>
      <c r="I224" s="17"/>
      <c r="J224" s="6">
        <f t="shared" ca="1" si="4"/>
        <v>44012</v>
      </c>
    </row>
    <row r="225" spans="1:10" x14ac:dyDescent="0.15">
      <c r="A225" s="78"/>
      <c r="B225" s="58"/>
      <c r="C225" s="59"/>
      <c r="D225" s="14">
        <v>7</v>
      </c>
      <c r="E225" s="15"/>
      <c r="F225" s="16"/>
      <c r="G225" s="14"/>
      <c r="H225" s="16"/>
      <c r="I225" s="17"/>
      <c r="J225" s="6">
        <f t="shared" ca="1" si="4"/>
        <v>44043</v>
      </c>
    </row>
    <row r="226" spans="1:10" x14ac:dyDescent="0.15">
      <c r="A226" s="78"/>
      <c r="B226" s="58"/>
      <c r="C226" s="59"/>
      <c r="D226" s="14">
        <v>8</v>
      </c>
      <c r="E226" s="15"/>
      <c r="F226" s="16"/>
      <c r="G226" s="14"/>
      <c r="H226" s="16"/>
      <c r="I226" s="17"/>
      <c r="J226" s="6">
        <f t="shared" ca="1" si="4"/>
        <v>44074</v>
      </c>
    </row>
    <row r="227" spans="1:10" x14ac:dyDescent="0.15">
      <c r="A227" s="78"/>
      <c r="B227" s="58"/>
      <c r="C227" s="59"/>
      <c r="D227" s="14">
        <v>9</v>
      </c>
      <c r="E227" s="15"/>
      <c r="F227" s="16"/>
      <c r="G227" s="14"/>
      <c r="H227" s="16"/>
      <c r="I227" s="17"/>
      <c r="J227" s="6">
        <f t="shared" ca="1" si="4"/>
        <v>44104</v>
      </c>
    </row>
    <row r="228" spans="1:10" x14ac:dyDescent="0.15">
      <c r="A228" s="78"/>
      <c r="B228" s="58"/>
      <c r="C228" s="59"/>
      <c r="D228" s="14">
        <v>10</v>
      </c>
      <c r="E228" s="15"/>
      <c r="F228" s="16"/>
      <c r="G228" s="14"/>
      <c r="H228" s="16"/>
      <c r="I228" s="17"/>
      <c r="J228" s="6">
        <f t="shared" ca="1" si="4"/>
        <v>44135</v>
      </c>
    </row>
    <row r="229" spans="1:10" x14ac:dyDescent="0.15">
      <c r="A229" s="78"/>
      <c r="B229" s="58"/>
      <c r="C229" s="59"/>
      <c r="D229" s="14">
        <v>11</v>
      </c>
      <c r="E229" s="15"/>
      <c r="F229" s="16"/>
      <c r="G229" s="14"/>
      <c r="H229" s="16"/>
      <c r="I229" s="17"/>
      <c r="J229" s="6">
        <f t="shared" ca="1" si="4"/>
        <v>44165</v>
      </c>
    </row>
    <row r="230" spans="1:10" x14ac:dyDescent="0.15">
      <c r="A230" s="78"/>
      <c r="B230" s="58"/>
      <c r="C230" s="59"/>
      <c r="D230" s="14">
        <v>12</v>
      </c>
      <c r="E230" s="15"/>
      <c r="F230" s="16"/>
      <c r="G230" s="14"/>
      <c r="H230" s="16"/>
      <c r="I230" s="17"/>
      <c r="J230" s="6">
        <f t="shared" ca="1" si="4"/>
        <v>44196</v>
      </c>
    </row>
    <row r="231" spans="1:10" x14ac:dyDescent="0.15">
      <c r="A231" s="78"/>
      <c r="B231" s="58"/>
      <c r="C231" s="59"/>
      <c r="D231" s="14">
        <v>1</v>
      </c>
      <c r="E231" s="15"/>
      <c r="F231" s="16"/>
      <c r="G231" s="14"/>
      <c r="H231" s="16"/>
      <c r="I231" s="17"/>
      <c r="J231" s="6">
        <f t="shared" ca="1" si="4"/>
        <v>44227</v>
      </c>
    </row>
    <row r="232" spans="1:10" x14ac:dyDescent="0.15">
      <c r="A232" s="78"/>
      <c r="B232" s="58"/>
      <c r="C232" s="59"/>
      <c r="D232" s="14">
        <v>2</v>
      </c>
      <c r="E232" s="15"/>
      <c r="F232" s="16"/>
      <c r="G232" s="14"/>
      <c r="H232" s="16"/>
      <c r="I232" s="17"/>
      <c r="J232" s="6">
        <f t="shared" ca="1" si="4"/>
        <v>44255</v>
      </c>
    </row>
    <row r="233" spans="1:10" x14ac:dyDescent="0.15">
      <c r="A233" s="78"/>
      <c r="B233" s="60"/>
      <c r="C233" s="61"/>
      <c r="D233" s="20">
        <v>3</v>
      </c>
      <c r="E233" s="21"/>
      <c r="F233" s="22"/>
      <c r="G233" s="20"/>
      <c r="H233" s="22"/>
      <c r="I233" s="23"/>
      <c r="J233" s="6">
        <f t="shared" ca="1" si="4"/>
        <v>44286</v>
      </c>
    </row>
    <row r="234" spans="1:10" x14ac:dyDescent="0.15">
      <c r="A234" s="78"/>
      <c r="B234" s="63" t="s">
        <v>88</v>
      </c>
      <c r="C234" s="64" t="s">
        <v>45</v>
      </c>
      <c r="D234" s="3">
        <v>4</v>
      </c>
      <c r="E234" s="9"/>
      <c r="F234" s="2"/>
      <c r="G234" s="3"/>
      <c r="H234" s="2"/>
      <c r="I234" s="4"/>
      <c r="J234" s="6">
        <f t="shared" ca="1" si="4"/>
        <v>43951</v>
      </c>
    </row>
    <row r="235" spans="1:10" x14ac:dyDescent="0.15">
      <c r="A235" s="78"/>
      <c r="B235" s="58" t="s">
        <v>44</v>
      </c>
      <c r="C235" s="59"/>
      <c r="D235" s="14">
        <v>5</v>
      </c>
      <c r="E235" s="15"/>
      <c r="F235" s="16"/>
      <c r="G235" s="14"/>
      <c r="H235" s="16"/>
      <c r="I235" s="17"/>
      <c r="J235" s="6">
        <f t="shared" ca="1" si="4"/>
        <v>43982</v>
      </c>
    </row>
    <row r="236" spans="1:10" x14ac:dyDescent="0.15">
      <c r="A236" s="78"/>
      <c r="B236" s="58"/>
      <c r="C236" s="59"/>
      <c r="D236" s="14">
        <v>6</v>
      </c>
      <c r="E236" s="15"/>
      <c r="F236" s="16"/>
      <c r="G236" s="14"/>
      <c r="H236" s="16"/>
      <c r="I236" s="17"/>
      <c r="J236" s="6">
        <f t="shared" ca="1" si="4"/>
        <v>44012</v>
      </c>
    </row>
    <row r="237" spans="1:10" x14ac:dyDescent="0.15">
      <c r="A237" s="78"/>
      <c r="B237" s="58"/>
      <c r="C237" s="59"/>
      <c r="D237" s="14">
        <v>7</v>
      </c>
      <c r="E237" s="15"/>
      <c r="F237" s="16"/>
      <c r="G237" s="14"/>
      <c r="H237" s="16"/>
      <c r="I237" s="17"/>
      <c r="J237" s="6">
        <f t="shared" ca="1" si="4"/>
        <v>44043</v>
      </c>
    </row>
    <row r="238" spans="1:10" x14ac:dyDescent="0.15">
      <c r="A238" s="78"/>
      <c r="B238" s="58"/>
      <c r="C238" s="59"/>
      <c r="D238" s="14">
        <v>8</v>
      </c>
      <c r="E238" s="15"/>
      <c r="F238" s="16"/>
      <c r="G238" s="14"/>
      <c r="H238" s="16"/>
      <c r="I238" s="17"/>
      <c r="J238" s="6">
        <f t="shared" ca="1" si="4"/>
        <v>44074</v>
      </c>
    </row>
    <row r="239" spans="1:10" x14ac:dyDescent="0.15">
      <c r="A239" s="78"/>
      <c r="B239" s="58"/>
      <c r="C239" s="59"/>
      <c r="D239" s="14">
        <v>9</v>
      </c>
      <c r="E239" s="15"/>
      <c r="F239" s="16"/>
      <c r="G239" s="14"/>
      <c r="H239" s="16"/>
      <c r="I239" s="17"/>
      <c r="J239" s="6">
        <f t="shared" ca="1" si="4"/>
        <v>44104</v>
      </c>
    </row>
    <row r="240" spans="1:10" x14ac:dyDescent="0.15">
      <c r="A240" s="78"/>
      <c r="B240" s="58"/>
      <c r="C240" s="59"/>
      <c r="D240" s="14">
        <v>10</v>
      </c>
      <c r="E240" s="15"/>
      <c r="F240" s="16"/>
      <c r="G240" s="14"/>
      <c r="H240" s="16"/>
      <c r="I240" s="17"/>
      <c r="J240" s="6">
        <f t="shared" ca="1" si="4"/>
        <v>44135</v>
      </c>
    </row>
    <row r="241" spans="1:10" x14ac:dyDescent="0.15">
      <c r="A241" s="78"/>
      <c r="B241" s="58"/>
      <c r="C241" s="59"/>
      <c r="D241" s="14">
        <v>11</v>
      </c>
      <c r="E241" s="15"/>
      <c r="F241" s="16"/>
      <c r="G241" s="14"/>
      <c r="H241" s="16"/>
      <c r="I241" s="17"/>
      <c r="J241" s="6">
        <f t="shared" ca="1" si="4"/>
        <v>44165</v>
      </c>
    </row>
    <row r="242" spans="1:10" x14ac:dyDescent="0.15">
      <c r="A242" s="78"/>
      <c r="B242" s="58"/>
      <c r="C242" s="59"/>
      <c r="D242" s="14">
        <v>12</v>
      </c>
      <c r="E242" s="15"/>
      <c r="F242" s="16"/>
      <c r="G242" s="14"/>
      <c r="H242" s="16"/>
      <c r="I242" s="17"/>
      <c r="J242" s="6">
        <f t="shared" ca="1" si="4"/>
        <v>44196</v>
      </c>
    </row>
    <row r="243" spans="1:10" x14ac:dyDescent="0.15">
      <c r="A243" s="78"/>
      <c r="B243" s="58"/>
      <c r="C243" s="59"/>
      <c r="D243" s="14">
        <v>1</v>
      </c>
      <c r="E243" s="15"/>
      <c r="F243" s="16"/>
      <c r="G243" s="14"/>
      <c r="H243" s="16"/>
      <c r="I243" s="17"/>
      <c r="J243" s="6">
        <f t="shared" ca="1" si="4"/>
        <v>44227</v>
      </c>
    </row>
    <row r="244" spans="1:10" x14ac:dyDescent="0.15">
      <c r="A244" s="78"/>
      <c r="B244" s="58"/>
      <c r="C244" s="59"/>
      <c r="D244" s="14">
        <v>2</v>
      </c>
      <c r="E244" s="15"/>
      <c r="F244" s="16"/>
      <c r="G244" s="14"/>
      <c r="H244" s="16"/>
      <c r="I244" s="17"/>
      <c r="J244" s="6">
        <f t="shared" ref="J244:J307" ca="1" si="5">IF(D244&lt;4,DATE(YEAR(TODAY())+1,D244+1,0),DATE(YEAR(TODAY()),D244+1,0))</f>
        <v>44255</v>
      </c>
    </row>
    <row r="245" spans="1:10" x14ac:dyDescent="0.15">
      <c r="A245" s="78"/>
      <c r="B245" s="60"/>
      <c r="C245" s="61"/>
      <c r="D245" s="20">
        <v>3</v>
      </c>
      <c r="E245" s="21"/>
      <c r="F245" s="22"/>
      <c r="G245" s="20"/>
      <c r="H245" s="22"/>
      <c r="I245" s="23"/>
      <c r="J245" s="6">
        <f t="shared" ca="1" si="5"/>
        <v>44286</v>
      </c>
    </row>
    <row r="246" spans="1:10" x14ac:dyDescent="0.15">
      <c r="A246" s="78"/>
      <c r="B246" s="63" t="s">
        <v>89</v>
      </c>
      <c r="C246" s="64" t="s">
        <v>45</v>
      </c>
      <c r="D246" s="3">
        <v>4</v>
      </c>
      <c r="E246" s="9"/>
      <c r="F246" s="2"/>
      <c r="G246" s="3"/>
      <c r="H246" s="2"/>
      <c r="I246" s="4"/>
      <c r="J246" s="6">
        <f t="shared" ca="1" si="5"/>
        <v>43951</v>
      </c>
    </row>
    <row r="247" spans="1:10" x14ac:dyDescent="0.15">
      <c r="A247" s="78"/>
      <c r="B247" s="58" t="s">
        <v>174</v>
      </c>
      <c r="C247" s="59"/>
      <c r="D247" s="14">
        <v>5</v>
      </c>
      <c r="E247" s="15"/>
      <c r="F247" s="16"/>
      <c r="G247" s="14"/>
      <c r="H247" s="16"/>
      <c r="I247" s="17"/>
      <c r="J247" s="6">
        <f t="shared" ca="1" si="5"/>
        <v>43982</v>
      </c>
    </row>
    <row r="248" spans="1:10" x14ac:dyDescent="0.15">
      <c r="A248" s="78"/>
      <c r="B248" s="58"/>
      <c r="C248" s="59"/>
      <c r="D248" s="14">
        <v>6</v>
      </c>
      <c r="E248" s="15"/>
      <c r="F248" s="16"/>
      <c r="G248" s="14"/>
      <c r="H248" s="16"/>
      <c r="I248" s="17"/>
      <c r="J248" s="6">
        <f t="shared" ca="1" si="5"/>
        <v>44012</v>
      </c>
    </row>
    <row r="249" spans="1:10" x14ac:dyDescent="0.15">
      <c r="A249" s="78"/>
      <c r="B249" s="58"/>
      <c r="C249" s="59"/>
      <c r="D249" s="14">
        <v>7</v>
      </c>
      <c r="E249" s="15"/>
      <c r="F249" s="16"/>
      <c r="G249" s="14"/>
      <c r="H249" s="16"/>
      <c r="I249" s="17"/>
      <c r="J249" s="6">
        <f t="shared" ca="1" si="5"/>
        <v>44043</v>
      </c>
    </row>
    <row r="250" spans="1:10" x14ac:dyDescent="0.15">
      <c r="A250" s="78"/>
      <c r="B250" s="58"/>
      <c r="C250" s="59"/>
      <c r="D250" s="14">
        <v>8</v>
      </c>
      <c r="E250" s="15"/>
      <c r="F250" s="16"/>
      <c r="G250" s="14"/>
      <c r="H250" s="16"/>
      <c r="I250" s="17"/>
      <c r="J250" s="6">
        <f t="shared" ca="1" si="5"/>
        <v>44074</v>
      </c>
    </row>
    <row r="251" spans="1:10" x14ac:dyDescent="0.15">
      <c r="A251" s="78"/>
      <c r="B251" s="58"/>
      <c r="C251" s="59"/>
      <c r="D251" s="14">
        <v>9</v>
      </c>
      <c r="E251" s="15"/>
      <c r="F251" s="16"/>
      <c r="G251" s="14"/>
      <c r="H251" s="16"/>
      <c r="I251" s="17"/>
      <c r="J251" s="6">
        <f t="shared" ca="1" si="5"/>
        <v>44104</v>
      </c>
    </row>
    <row r="252" spans="1:10" x14ac:dyDescent="0.15">
      <c r="A252" s="78"/>
      <c r="B252" s="58"/>
      <c r="C252" s="59"/>
      <c r="D252" s="14">
        <v>10</v>
      </c>
      <c r="E252" s="15"/>
      <c r="F252" s="16"/>
      <c r="G252" s="14"/>
      <c r="H252" s="16"/>
      <c r="I252" s="17"/>
      <c r="J252" s="6">
        <f t="shared" ca="1" si="5"/>
        <v>44135</v>
      </c>
    </row>
    <row r="253" spans="1:10" x14ac:dyDescent="0.15">
      <c r="A253" s="78"/>
      <c r="B253" s="58"/>
      <c r="C253" s="59"/>
      <c r="D253" s="14">
        <v>11</v>
      </c>
      <c r="E253" s="15"/>
      <c r="F253" s="16"/>
      <c r="G253" s="14"/>
      <c r="H253" s="16"/>
      <c r="I253" s="17"/>
      <c r="J253" s="6">
        <f t="shared" ca="1" si="5"/>
        <v>44165</v>
      </c>
    </row>
    <row r="254" spans="1:10" x14ac:dyDescent="0.15">
      <c r="A254" s="78"/>
      <c r="B254" s="58"/>
      <c r="C254" s="59"/>
      <c r="D254" s="14">
        <v>12</v>
      </c>
      <c r="E254" s="15"/>
      <c r="F254" s="16"/>
      <c r="G254" s="14"/>
      <c r="H254" s="16"/>
      <c r="I254" s="17"/>
      <c r="J254" s="6">
        <f t="shared" ca="1" si="5"/>
        <v>44196</v>
      </c>
    </row>
    <row r="255" spans="1:10" x14ac:dyDescent="0.15">
      <c r="A255" s="78"/>
      <c r="B255" s="58"/>
      <c r="C255" s="59"/>
      <c r="D255" s="14">
        <v>1</v>
      </c>
      <c r="E255" s="15"/>
      <c r="F255" s="16"/>
      <c r="G255" s="14"/>
      <c r="H255" s="16"/>
      <c r="I255" s="17"/>
      <c r="J255" s="6">
        <f t="shared" ca="1" si="5"/>
        <v>44227</v>
      </c>
    </row>
    <row r="256" spans="1:10" x14ac:dyDescent="0.15">
      <c r="A256" s="78"/>
      <c r="B256" s="58"/>
      <c r="C256" s="59"/>
      <c r="D256" s="14">
        <v>2</v>
      </c>
      <c r="E256" s="15"/>
      <c r="F256" s="16"/>
      <c r="G256" s="14"/>
      <c r="H256" s="16"/>
      <c r="I256" s="17"/>
      <c r="J256" s="6">
        <f t="shared" ca="1" si="5"/>
        <v>44255</v>
      </c>
    </row>
    <row r="257" spans="1:10" x14ac:dyDescent="0.15">
      <c r="A257" s="78"/>
      <c r="B257" s="60"/>
      <c r="C257" s="61"/>
      <c r="D257" s="20">
        <v>3</v>
      </c>
      <c r="E257" s="21"/>
      <c r="F257" s="22"/>
      <c r="G257" s="20"/>
      <c r="H257" s="22"/>
      <c r="I257" s="23"/>
      <c r="J257" s="6">
        <f t="shared" ca="1" si="5"/>
        <v>44286</v>
      </c>
    </row>
    <row r="258" spans="1:10" ht="13.5" customHeight="1" x14ac:dyDescent="0.15">
      <c r="A258" s="77" t="s">
        <v>152</v>
      </c>
      <c r="B258" s="63" t="s">
        <v>90</v>
      </c>
      <c r="C258" s="64" t="s">
        <v>56</v>
      </c>
      <c r="D258" s="3">
        <v>4</v>
      </c>
      <c r="E258" s="38"/>
      <c r="F258" s="39"/>
      <c r="G258" s="3"/>
      <c r="H258" s="2"/>
      <c r="I258" s="4"/>
      <c r="J258" s="6">
        <f t="shared" ca="1" si="5"/>
        <v>43951</v>
      </c>
    </row>
    <row r="259" spans="1:10" x14ac:dyDescent="0.15">
      <c r="A259" s="78"/>
      <c r="B259" s="58"/>
      <c r="C259" s="59"/>
      <c r="D259" s="14">
        <v>5</v>
      </c>
      <c r="E259" s="15"/>
      <c r="F259" s="16"/>
      <c r="G259" s="14"/>
      <c r="H259" s="16"/>
      <c r="I259" s="17"/>
      <c r="J259" s="6">
        <f t="shared" ca="1" si="5"/>
        <v>43982</v>
      </c>
    </row>
    <row r="260" spans="1:10" x14ac:dyDescent="0.15">
      <c r="A260" s="78"/>
      <c r="B260" s="58"/>
      <c r="C260" s="59"/>
      <c r="D260" s="14">
        <v>6</v>
      </c>
      <c r="E260" s="15"/>
      <c r="F260" s="16"/>
      <c r="G260" s="14"/>
      <c r="H260" s="16"/>
      <c r="I260" s="17"/>
      <c r="J260" s="6">
        <f t="shared" ca="1" si="5"/>
        <v>44012</v>
      </c>
    </row>
    <row r="261" spans="1:10" x14ac:dyDescent="0.15">
      <c r="A261" s="78"/>
      <c r="B261" s="58"/>
      <c r="C261" s="59"/>
      <c r="D261" s="14">
        <v>7</v>
      </c>
      <c r="E261" s="15"/>
      <c r="F261" s="25"/>
      <c r="G261" s="14"/>
      <c r="H261" s="16"/>
      <c r="I261" s="17"/>
      <c r="J261" s="6">
        <f t="shared" ca="1" si="5"/>
        <v>44043</v>
      </c>
    </row>
    <row r="262" spans="1:10" x14ac:dyDescent="0.15">
      <c r="A262" s="78"/>
      <c r="B262" s="58"/>
      <c r="C262" s="59"/>
      <c r="D262" s="14">
        <v>8</v>
      </c>
      <c r="E262" s="15"/>
      <c r="F262" s="16"/>
      <c r="G262" s="14"/>
      <c r="H262" s="16"/>
      <c r="I262" s="17"/>
      <c r="J262" s="6">
        <f t="shared" ca="1" si="5"/>
        <v>44074</v>
      </c>
    </row>
    <row r="263" spans="1:10" x14ac:dyDescent="0.15">
      <c r="A263" s="78"/>
      <c r="B263" s="58"/>
      <c r="C263" s="59"/>
      <c r="D263" s="14">
        <v>9</v>
      </c>
      <c r="E263" s="15"/>
      <c r="F263" s="25"/>
      <c r="G263" s="14"/>
      <c r="H263" s="16"/>
      <c r="I263" s="17"/>
      <c r="J263" s="6">
        <f t="shared" ca="1" si="5"/>
        <v>44104</v>
      </c>
    </row>
    <row r="264" spans="1:10" x14ac:dyDescent="0.15">
      <c r="A264" s="78"/>
      <c r="B264" s="58"/>
      <c r="C264" s="59"/>
      <c r="D264" s="14">
        <v>10</v>
      </c>
      <c r="E264" s="15"/>
      <c r="F264" s="16"/>
      <c r="G264" s="14"/>
      <c r="H264" s="16"/>
      <c r="I264" s="17"/>
      <c r="J264" s="6">
        <f t="shared" ca="1" si="5"/>
        <v>44135</v>
      </c>
    </row>
    <row r="265" spans="1:10" x14ac:dyDescent="0.15">
      <c r="A265" s="78"/>
      <c r="B265" s="58"/>
      <c r="C265" s="59"/>
      <c r="D265" s="14">
        <v>11</v>
      </c>
      <c r="E265" s="15"/>
      <c r="F265" s="16"/>
      <c r="G265" s="14"/>
      <c r="H265" s="16"/>
      <c r="I265" s="17"/>
      <c r="J265" s="6">
        <f t="shared" ca="1" si="5"/>
        <v>44165</v>
      </c>
    </row>
    <row r="266" spans="1:10" x14ac:dyDescent="0.15">
      <c r="A266" s="78"/>
      <c r="B266" s="58"/>
      <c r="C266" s="59"/>
      <c r="D266" s="14">
        <v>12</v>
      </c>
      <c r="E266" s="15"/>
      <c r="F266" s="16"/>
      <c r="G266" s="14"/>
      <c r="H266" s="16"/>
      <c r="I266" s="17"/>
      <c r="J266" s="6">
        <f t="shared" ca="1" si="5"/>
        <v>44196</v>
      </c>
    </row>
    <row r="267" spans="1:10" x14ac:dyDescent="0.15">
      <c r="A267" s="78"/>
      <c r="B267" s="58"/>
      <c r="C267" s="59"/>
      <c r="D267" s="14">
        <v>1</v>
      </c>
      <c r="E267" s="15"/>
      <c r="F267" s="16"/>
      <c r="G267" s="14"/>
      <c r="H267" s="16"/>
      <c r="I267" s="17"/>
      <c r="J267" s="6">
        <f t="shared" ca="1" si="5"/>
        <v>44227</v>
      </c>
    </row>
    <row r="268" spans="1:10" x14ac:dyDescent="0.15">
      <c r="A268" s="78"/>
      <c r="B268" s="58"/>
      <c r="C268" s="59"/>
      <c r="D268" s="14">
        <v>2</v>
      </c>
      <c r="E268" s="15"/>
      <c r="F268" s="16"/>
      <c r="G268" s="14"/>
      <c r="H268" s="16"/>
      <c r="I268" s="17"/>
      <c r="J268" s="6">
        <f t="shared" ca="1" si="5"/>
        <v>44255</v>
      </c>
    </row>
    <row r="269" spans="1:10" x14ac:dyDescent="0.15">
      <c r="A269" s="78"/>
      <c r="B269" s="60"/>
      <c r="C269" s="61"/>
      <c r="D269" s="20">
        <v>3</v>
      </c>
      <c r="E269" s="21"/>
      <c r="F269" s="22"/>
      <c r="G269" s="20"/>
      <c r="H269" s="22"/>
      <c r="I269" s="23"/>
      <c r="J269" s="6">
        <f t="shared" ca="1" si="5"/>
        <v>44286</v>
      </c>
    </row>
    <row r="270" spans="1:10" x14ac:dyDescent="0.15">
      <c r="A270" s="78"/>
      <c r="B270" s="63" t="s">
        <v>91</v>
      </c>
      <c r="C270" s="64" t="s">
        <v>10</v>
      </c>
      <c r="D270" s="3">
        <v>5</v>
      </c>
      <c r="E270" s="9"/>
      <c r="F270" s="2"/>
      <c r="G270" s="3"/>
      <c r="H270" s="2"/>
      <c r="I270" s="4"/>
      <c r="J270" s="6">
        <f t="shared" ca="1" si="5"/>
        <v>43982</v>
      </c>
    </row>
    <row r="271" spans="1:10" x14ac:dyDescent="0.15">
      <c r="A271" s="78"/>
      <c r="B271" s="60"/>
      <c r="C271" s="61"/>
      <c r="D271" s="20">
        <v>11</v>
      </c>
      <c r="E271" s="21"/>
      <c r="F271" s="22"/>
      <c r="G271" s="20"/>
      <c r="H271" s="22"/>
      <c r="I271" s="23"/>
      <c r="J271" s="6">
        <f t="shared" ca="1" si="5"/>
        <v>44165</v>
      </c>
    </row>
    <row r="272" spans="1:10" ht="13.5" customHeight="1" x14ac:dyDescent="0.15">
      <c r="A272" s="77" t="s">
        <v>153</v>
      </c>
      <c r="B272" s="63" t="s">
        <v>92</v>
      </c>
      <c r="C272" s="64" t="s">
        <v>29</v>
      </c>
      <c r="D272" s="3">
        <v>5</v>
      </c>
      <c r="E272" s="9"/>
      <c r="F272" s="2"/>
      <c r="G272" s="3"/>
      <c r="H272" s="2"/>
      <c r="I272" s="4"/>
      <c r="J272" s="6">
        <f t="shared" ca="1" si="5"/>
        <v>43982</v>
      </c>
    </row>
    <row r="273" spans="1:10" x14ac:dyDescent="0.15">
      <c r="A273" s="78"/>
      <c r="B273" s="60" t="s">
        <v>48</v>
      </c>
      <c r="C273" s="61"/>
      <c r="D273" s="20">
        <v>11</v>
      </c>
      <c r="E273" s="21"/>
      <c r="F273" s="22"/>
      <c r="G273" s="20"/>
      <c r="H273" s="22"/>
      <c r="I273" s="23"/>
      <c r="J273" s="6">
        <f t="shared" ca="1" si="5"/>
        <v>44165</v>
      </c>
    </row>
    <row r="274" spans="1:10" x14ac:dyDescent="0.15">
      <c r="A274" s="78"/>
      <c r="B274" s="63" t="s">
        <v>93</v>
      </c>
      <c r="C274" s="64" t="s">
        <v>45</v>
      </c>
      <c r="D274" s="3">
        <v>4</v>
      </c>
      <c r="E274" s="9"/>
      <c r="F274" s="2"/>
      <c r="G274" s="3"/>
      <c r="H274" s="2"/>
      <c r="I274" s="4"/>
      <c r="J274" s="6">
        <f t="shared" ca="1" si="5"/>
        <v>43951</v>
      </c>
    </row>
    <row r="275" spans="1:10" x14ac:dyDescent="0.15">
      <c r="A275" s="78"/>
      <c r="B275" s="58" t="s">
        <v>181</v>
      </c>
      <c r="C275" s="59"/>
      <c r="D275" s="14">
        <v>5</v>
      </c>
      <c r="E275" s="15"/>
      <c r="F275" s="16"/>
      <c r="G275" s="14"/>
      <c r="H275" s="16"/>
      <c r="I275" s="17"/>
      <c r="J275" s="6">
        <f t="shared" ca="1" si="5"/>
        <v>43982</v>
      </c>
    </row>
    <row r="276" spans="1:10" x14ac:dyDescent="0.15">
      <c r="A276" s="78"/>
      <c r="B276" s="58"/>
      <c r="C276" s="59"/>
      <c r="D276" s="14">
        <v>6</v>
      </c>
      <c r="E276" s="15"/>
      <c r="F276" s="16"/>
      <c r="G276" s="14"/>
      <c r="H276" s="16"/>
      <c r="I276" s="17"/>
      <c r="J276" s="6">
        <f t="shared" ca="1" si="5"/>
        <v>44012</v>
      </c>
    </row>
    <row r="277" spans="1:10" x14ac:dyDescent="0.15">
      <c r="A277" s="78"/>
      <c r="B277" s="58"/>
      <c r="C277" s="59"/>
      <c r="D277" s="14">
        <v>7</v>
      </c>
      <c r="E277" s="15"/>
      <c r="F277" s="16"/>
      <c r="G277" s="14"/>
      <c r="H277" s="16"/>
      <c r="I277" s="17"/>
      <c r="J277" s="6">
        <f t="shared" ca="1" si="5"/>
        <v>44043</v>
      </c>
    </row>
    <row r="278" spans="1:10" x14ac:dyDescent="0.15">
      <c r="A278" s="78"/>
      <c r="B278" s="58"/>
      <c r="C278" s="59"/>
      <c r="D278" s="14">
        <v>8</v>
      </c>
      <c r="E278" s="15"/>
      <c r="F278" s="16"/>
      <c r="G278" s="14"/>
      <c r="H278" s="16"/>
      <c r="I278" s="17"/>
      <c r="J278" s="6">
        <f t="shared" ca="1" si="5"/>
        <v>44074</v>
      </c>
    </row>
    <row r="279" spans="1:10" x14ac:dyDescent="0.15">
      <c r="A279" s="78"/>
      <c r="B279" s="58"/>
      <c r="C279" s="59"/>
      <c r="D279" s="14">
        <v>9</v>
      </c>
      <c r="E279" s="15"/>
      <c r="F279" s="16"/>
      <c r="G279" s="14"/>
      <c r="H279" s="16"/>
      <c r="I279" s="17"/>
      <c r="J279" s="6">
        <f t="shared" ca="1" si="5"/>
        <v>44104</v>
      </c>
    </row>
    <row r="280" spans="1:10" x14ac:dyDescent="0.15">
      <c r="A280" s="78"/>
      <c r="B280" s="58"/>
      <c r="C280" s="59"/>
      <c r="D280" s="14">
        <v>10</v>
      </c>
      <c r="E280" s="15"/>
      <c r="F280" s="16"/>
      <c r="G280" s="14"/>
      <c r="H280" s="16"/>
      <c r="I280" s="17"/>
      <c r="J280" s="6">
        <f t="shared" ca="1" si="5"/>
        <v>44135</v>
      </c>
    </row>
    <row r="281" spans="1:10" x14ac:dyDescent="0.15">
      <c r="A281" s="78"/>
      <c r="B281" s="58"/>
      <c r="C281" s="59"/>
      <c r="D281" s="14">
        <v>11</v>
      </c>
      <c r="E281" s="15"/>
      <c r="F281" s="16"/>
      <c r="G281" s="14"/>
      <c r="H281" s="16"/>
      <c r="I281" s="17"/>
      <c r="J281" s="6">
        <f t="shared" ca="1" si="5"/>
        <v>44165</v>
      </c>
    </row>
    <row r="282" spans="1:10" x14ac:dyDescent="0.15">
      <c r="A282" s="78"/>
      <c r="B282" s="58"/>
      <c r="C282" s="59"/>
      <c r="D282" s="14">
        <v>12</v>
      </c>
      <c r="E282" s="15"/>
      <c r="F282" s="16"/>
      <c r="G282" s="14"/>
      <c r="H282" s="16"/>
      <c r="I282" s="17"/>
      <c r="J282" s="6">
        <f t="shared" ca="1" si="5"/>
        <v>44196</v>
      </c>
    </row>
    <row r="283" spans="1:10" x14ac:dyDescent="0.15">
      <c r="A283" s="78"/>
      <c r="B283" s="58"/>
      <c r="C283" s="59"/>
      <c r="D283" s="14">
        <v>1</v>
      </c>
      <c r="E283" s="15"/>
      <c r="F283" s="16"/>
      <c r="G283" s="14"/>
      <c r="H283" s="16"/>
      <c r="I283" s="17"/>
      <c r="J283" s="6">
        <f t="shared" ca="1" si="5"/>
        <v>44227</v>
      </c>
    </row>
    <row r="284" spans="1:10" x14ac:dyDescent="0.15">
      <c r="A284" s="78"/>
      <c r="B284" s="58"/>
      <c r="C284" s="59"/>
      <c r="D284" s="14">
        <v>2</v>
      </c>
      <c r="E284" s="15"/>
      <c r="F284" s="16"/>
      <c r="G284" s="14"/>
      <c r="H284" s="16"/>
      <c r="I284" s="17"/>
      <c r="J284" s="6">
        <f t="shared" ca="1" si="5"/>
        <v>44255</v>
      </c>
    </row>
    <row r="285" spans="1:10" x14ac:dyDescent="0.15">
      <c r="A285" s="78"/>
      <c r="B285" s="60"/>
      <c r="C285" s="61"/>
      <c r="D285" s="20">
        <v>3</v>
      </c>
      <c r="E285" s="21"/>
      <c r="F285" s="22"/>
      <c r="G285" s="20"/>
      <c r="H285" s="22"/>
      <c r="I285" s="23"/>
      <c r="J285" s="6">
        <f t="shared" ca="1" si="5"/>
        <v>44286</v>
      </c>
    </row>
    <row r="286" spans="1:10" x14ac:dyDescent="0.15">
      <c r="A286" s="78"/>
      <c r="B286" s="63" t="s">
        <v>95</v>
      </c>
      <c r="C286" s="64" t="s">
        <v>10</v>
      </c>
      <c r="D286" s="3">
        <v>5</v>
      </c>
      <c r="E286" s="9"/>
      <c r="F286" s="2"/>
      <c r="G286" s="3"/>
      <c r="H286" s="2"/>
      <c r="I286" s="4"/>
      <c r="J286" s="6">
        <f t="shared" ca="1" si="5"/>
        <v>43982</v>
      </c>
    </row>
    <row r="287" spans="1:10" x14ac:dyDescent="0.15">
      <c r="A287" s="78"/>
      <c r="B287" s="60" t="s">
        <v>173</v>
      </c>
      <c r="C287" s="61"/>
      <c r="D287" s="20">
        <v>11</v>
      </c>
      <c r="E287" s="21"/>
      <c r="F287" s="22"/>
      <c r="G287" s="20"/>
      <c r="H287" s="22"/>
      <c r="I287" s="23"/>
      <c r="J287" s="6">
        <f t="shared" ca="1" si="5"/>
        <v>44165</v>
      </c>
    </row>
    <row r="288" spans="1:10" x14ac:dyDescent="0.15">
      <c r="A288" s="72" t="s">
        <v>182</v>
      </c>
      <c r="B288" s="63" t="s">
        <v>97</v>
      </c>
      <c r="C288" s="64" t="s">
        <v>10</v>
      </c>
      <c r="D288" s="3">
        <v>5</v>
      </c>
      <c r="E288" s="9"/>
      <c r="F288" s="2"/>
      <c r="G288" s="3"/>
      <c r="H288" s="2"/>
      <c r="I288" s="4"/>
      <c r="J288" s="6">
        <f t="shared" ca="1" si="5"/>
        <v>43982</v>
      </c>
    </row>
    <row r="289" spans="1:10" x14ac:dyDescent="0.15">
      <c r="A289" s="72"/>
      <c r="B289" s="60" t="s">
        <v>163</v>
      </c>
      <c r="C289" s="61"/>
      <c r="D289" s="20">
        <v>11</v>
      </c>
      <c r="E289" s="21"/>
      <c r="F289" s="22"/>
      <c r="G289" s="20"/>
      <c r="H289" s="22"/>
      <c r="I289" s="23"/>
      <c r="J289" s="6">
        <f t="shared" ca="1" si="5"/>
        <v>44165</v>
      </c>
    </row>
    <row r="290" spans="1:10" x14ac:dyDescent="0.15">
      <c r="A290" s="72"/>
      <c r="B290" s="63" t="s">
        <v>98</v>
      </c>
      <c r="C290" s="64" t="s">
        <v>10</v>
      </c>
      <c r="D290" s="3">
        <v>5</v>
      </c>
      <c r="E290" s="9"/>
      <c r="F290" s="2"/>
      <c r="G290" s="3"/>
      <c r="H290" s="2"/>
      <c r="I290" s="4"/>
      <c r="J290" s="6">
        <f t="shared" ca="1" si="5"/>
        <v>43982</v>
      </c>
    </row>
    <row r="291" spans="1:10" x14ac:dyDescent="0.15">
      <c r="A291" s="72"/>
      <c r="B291" s="60"/>
      <c r="C291" s="61"/>
      <c r="D291" s="20">
        <v>11</v>
      </c>
      <c r="E291" s="21"/>
      <c r="F291" s="22"/>
      <c r="G291" s="20"/>
      <c r="H291" s="22"/>
      <c r="I291" s="23"/>
      <c r="J291" s="6">
        <f t="shared" ca="1" si="5"/>
        <v>44165</v>
      </c>
    </row>
    <row r="292" spans="1:10" x14ac:dyDescent="0.15">
      <c r="A292" s="72"/>
      <c r="B292" s="63" t="s">
        <v>99</v>
      </c>
      <c r="C292" s="64" t="s">
        <v>10</v>
      </c>
      <c r="D292" s="3">
        <v>5</v>
      </c>
      <c r="E292" s="9"/>
      <c r="F292" s="2"/>
      <c r="G292" s="3"/>
      <c r="H292" s="2"/>
      <c r="I292" s="4"/>
      <c r="J292" s="6">
        <f t="shared" ca="1" si="5"/>
        <v>43982</v>
      </c>
    </row>
    <row r="293" spans="1:10" x14ac:dyDescent="0.15">
      <c r="A293" s="72"/>
      <c r="B293" s="60" t="s">
        <v>100</v>
      </c>
      <c r="C293" s="61"/>
      <c r="D293" s="20">
        <v>11</v>
      </c>
      <c r="E293" s="21"/>
      <c r="F293" s="22"/>
      <c r="G293" s="20"/>
      <c r="H293" s="22"/>
      <c r="I293" s="23"/>
      <c r="J293" s="6">
        <f t="shared" ca="1" si="5"/>
        <v>44165</v>
      </c>
    </row>
    <row r="294" spans="1:10" x14ac:dyDescent="0.15">
      <c r="A294" s="72" t="s">
        <v>183</v>
      </c>
      <c r="B294" s="46" t="s">
        <v>159</v>
      </c>
      <c r="C294" s="64" t="s">
        <v>45</v>
      </c>
      <c r="D294" s="3">
        <v>4</v>
      </c>
      <c r="E294" s="9"/>
      <c r="F294" s="2"/>
      <c r="G294" s="3"/>
      <c r="H294" s="2"/>
      <c r="I294" s="4"/>
      <c r="J294" s="6">
        <f t="shared" ca="1" si="5"/>
        <v>43951</v>
      </c>
    </row>
    <row r="295" spans="1:10" x14ac:dyDescent="0.15">
      <c r="A295" s="72"/>
      <c r="B295" s="47" t="s">
        <v>160</v>
      </c>
      <c r="C295" s="59"/>
      <c r="D295" s="14">
        <v>5</v>
      </c>
      <c r="E295" s="15"/>
      <c r="F295" s="16"/>
      <c r="G295" s="14"/>
      <c r="H295" s="16"/>
      <c r="I295" s="17"/>
      <c r="J295" s="6">
        <f t="shared" ca="1" si="5"/>
        <v>43982</v>
      </c>
    </row>
    <row r="296" spans="1:10" x14ac:dyDescent="0.15">
      <c r="A296" s="72"/>
      <c r="B296" s="12" t="s">
        <v>158</v>
      </c>
      <c r="C296" s="59"/>
      <c r="D296" s="14">
        <v>6</v>
      </c>
      <c r="E296" s="15"/>
      <c r="F296" s="16"/>
      <c r="G296" s="14"/>
      <c r="H296" s="16"/>
      <c r="I296" s="17"/>
      <c r="J296" s="6">
        <f t="shared" ca="1" si="5"/>
        <v>44012</v>
      </c>
    </row>
    <row r="297" spans="1:10" x14ac:dyDescent="0.15">
      <c r="A297" s="72"/>
      <c r="B297" s="58"/>
      <c r="C297" s="59"/>
      <c r="D297" s="14">
        <v>7</v>
      </c>
      <c r="E297" s="15"/>
      <c r="F297" s="16"/>
      <c r="G297" s="14"/>
      <c r="H297" s="16"/>
      <c r="I297" s="17"/>
      <c r="J297" s="6">
        <f t="shared" ca="1" si="5"/>
        <v>44043</v>
      </c>
    </row>
    <row r="298" spans="1:10" x14ac:dyDescent="0.15">
      <c r="A298" s="72"/>
      <c r="B298" s="58"/>
      <c r="C298" s="59"/>
      <c r="D298" s="14">
        <v>8</v>
      </c>
      <c r="E298" s="15"/>
      <c r="F298" s="16"/>
      <c r="G298" s="14"/>
      <c r="H298" s="16"/>
      <c r="I298" s="17"/>
      <c r="J298" s="6">
        <f t="shared" ca="1" si="5"/>
        <v>44074</v>
      </c>
    </row>
    <row r="299" spans="1:10" x14ac:dyDescent="0.15">
      <c r="A299" s="72"/>
      <c r="B299" s="58"/>
      <c r="C299" s="59"/>
      <c r="D299" s="14">
        <v>9</v>
      </c>
      <c r="E299" s="15"/>
      <c r="F299" s="16"/>
      <c r="G299" s="14"/>
      <c r="H299" s="16"/>
      <c r="I299" s="17"/>
      <c r="J299" s="6">
        <f t="shared" ca="1" si="5"/>
        <v>44104</v>
      </c>
    </row>
    <row r="300" spans="1:10" x14ac:dyDescent="0.15">
      <c r="A300" s="72"/>
      <c r="B300" s="58"/>
      <c r="C300" s="59"/>
      <c r="D300" s="14">
        <v>10</v>
      </c>
      <c r="E300" s="15"/>
      <c r="F300" s="16"/>
      <c r="G300" s="14"/>
      <c r="H300" s="16"/>
      <c r="I300" s="17"/>
      <c r="J300" s="6">
        <f t="shared" ca="1" si="5"/>
        <v>44135</v>
      </c>
    </row>
    <row r="301" spans="1:10" x14ac:dyDescent="0.15">
      <c r="A301" s="72"/>
      <c r="B301" s="58"/>
      <c r="C301" s="59"/>
      <c r="D301" s="14">
        <v>11</v>
      </c>
      <c r="E301" s="15"/>
      <c r="F301" s="16"/>
      <c r="G301" s="14"/>
      <c r="H301" s="16"/>
      <c r="I301" s="17"/>
      <c r="J301" s="6">
        <f t="shared" ca="1" si="5"/>
        <v>44165</v>
      </c>
    </row>
    <row r="302" spans="1:10" x14ac:dyDescent="0.15">
      <c r="A302" s="72"/>
      <c r="B302" s="58"/>
      <c r="C302" s="59"/>
      <c r="D302" s="14">
        <v>12</v>
      </c>
      <c r="E302" s="15"/>
      <c r="F302" s="16"/>
      <c r="G302" s="14"/>
      <c r="H302" s="16"/>
      <c r="I302" s="17"/>
      <c r="J302" s="6">
        <f t="shared" ca="1" si="5"/>
        <v>44196</v>
      </c>
    </row>
    <row r="303" spans="1:10" x14ac:dyDescent="0.15">
      <c r="A303" s="72"/>
      <c r="B303" s="58"/>
      <c r="C303" s="59"/>
      <c r="D303" s="14">
        <v>1</v>
      </c>
      <c r="E303" s="15"/>
      <c r="F303" s="16"/>
      <c r="G303" s="14"/>
      <c r="H303" s="16"/>
      <c r="I303" s="17"/>
      <c r="J303" s="6">
        <f t="shared" ca="1" si="5"/>
        <v>44227</v>
      </c>
    </row>
    <row r="304" spans="1:10" x14ac:dyDescent="0.15">
      <c r="A304" s="72"/>
      <c r="B304" s="58"/>
      <c r="C304" s="59"/>
      <c r="D304" s="14">
        <v>2</v>
      </c>
      <c r="E304" s="15"/>
      <c r="F304" s="16"/>
      <c r="G304" s="14"/>
      <c r="H304" s="16"/>
      <c r="I304" s="17"/>
      <c r="J304" s="6">
        <f t="shared" ca="1" si="5"/>
        <v>44255</v>
      </c>
    </row>
    <row r="305" spans="1:10" x14ac:dyDescent="0.15">
      <c r="A305" s="72"/>
      <c r="B305" s="60"/>
      <c r="C305" s="61"/>
      <c r="D305" s="20">
        <v>3</v>
      </c>
      <c r="E305" s="21"/>
      <c r="F305" s="22"/>
      <c r="G305" s="20"/>
      <c r="H305" s="22"/>
      <c r="I305" s="23"/>
      <c r="J305" s="6">
        <f t="shared" ca="1" si="5"/>
        <v>44286</v>
      </c>
    </row>
    <row r="306" spans="1:10" x14ac:dyDescent="0.15">
      <c r="A306" s="72"/>
      <c r="B306" s="63" t="s">
        <v>101</v>
      </c>
      <c r="C306" s="64" t="s">
        <v>29</v>
      </c>
      <c r="D306" s="3">
        <v>5</v>
      </c>
      <c r="E306" s="9"/>
      <c r="F306" s="2"/>
      <c r="G306" s="3"/>
      <c r="H306" s="2"/>
      <c r="I306" s="4"/>
      <c r="J306" s="6">
        <f t="shared" ca="1" si="5"/>
        <v>43982</v>
      </c>
    </row>
    <row r="307" spans="1:10" x14ac:dyDescent="0.15">
      <c r="A307" s="72"/>
      <c r="B307" s="60"/>
      <c r="C307" s="61"/>
      <c r="D307" s="20">
        <v>11</v>
      </c>
      <c r="E307" s="21"/>
      <c r="F307" s="22"/>
      <c r="G307" s="20"/>
      <c r="H307" s="22"/>
      <c r="I307" s="23"/>
      <c r="J307" s="6">
        <f t="shared" ca="1" si="5"/>
        <v>44165</v>
      </c>
    </row>
    <row r="308" spans="1:10" x14ac:dyDescent="0.15">
      <c r="A308" s="72"/>
      <c r="B308" s="63" t="s">
        <v>102</v>
      </c>
      <c r="C308" s="64" t="s">
        <v>10</v>
      </c>
      <c r="D308" s="3">
        <v>5</v>
      </c>
      <c r="E308" s="9"/>
      <c r="F308" s="2"/>
      <c r="G308" s="3"/>
      <c r="H308" s="2"/>
      <c r="I308" s="4"/>
      <c r="J308" s="6">
        <f t="shared" ref="J308:J385" ca="1" si="6">IF(D308&lt;4,DATE(YEAR(TODAY())+1,D308+1,0),DATE(YEAR(TODAY()),D308+1,0))</f>
        <v>43982</v>
      </c>
    </row>
    <row r="309" spans="1:10" x14ac:dyDescent="0.15">
      <c r="A309" s="72"/>
      <c r="B309" s="60"/>
      <c r="C309" s="61"/>
      <c r="D309" s="20">
        <v>11</v>
      </c>
      <c r="E309" s="21"/>
      <c r="F309" s="22"/>
      <c r="G309" s="20"/>
      <c r="H309" s="22"/>
      <c r="I309" s="23"/>
      <c r="J309" s="6">
        <f t="shared" ca="1" si="6"/>
        <v>44165</v>
      </c>
    </row>
    <row r="310" spans="1:10" x14ac:dyDescent="0.15">
      <c r="A310" s="72" t="s">
        <v>185</v>
      </c>
      <c r="B310" s="63" t="s">
        <v>103</v>
      </c>
      <c r="C310" s="64" t="s">
        <v>45</v>
      </c>
      <c r="D310" s="3">
        <v>4</v>
      </c>
      <c r="E310" s="9"/>
      <c r="F310" s="2"/>
      <c r="G310" s="3"/>
      <c r="H310" s="2"/>
      <c r="I310" s="4"/>
      <c r="J310" s="6">
        <f t="shared" ca="1" si="6"/>
        <v>43951</v>
      </c>
    </row>
    <row r="311" spans="1:10" x14ac:dyDescent="0.15">
      <c r="A311" s="72"/>
      <c r="B311" s="58" t="s">
        <v>186</v>
      </c>
      <c r="C311" s="59"/>
      <c r="D311" s="14">
        <v>5</v>
      </c>
      <c r="E311" s="15"/>
      <c r="F311" s="16"/>
      <c r="G311" s="14"/>
      <c r="H311" s="16"/>
      <c r="I311" s="17"/>
      <c r="J311" s="6">
        <f t="shared" ca="1" si="6"/>
        <v>43982</v>
      </c>
    </row>
    <row r="312" spans="1:10" x14ac:dyDescent="0.15">
      <c r="A312" s="72"/>
      <c r="B312" s="58"/>
      <c r="C312" s="59"/>
      <c r="D312" s="14">
        <v>6</v>
      </c>
      <c r="E312" s="15"/>
      <c r="F312" s="16"/>
      <c r="G312" s="14"/>
      <c r="H312" s="16"/>
      <c r="I312" s="17"/>
      <c r="J312" s="6">
        <f t="shared" ca="1" si="6"/>
        <v>44012</v>
      </c>
    </row>
    <row r="313" spans="1:10" x14ac:dyDescent="0.15">
      <c r="A313" s="72"/>
      <c r="B313" s="58"/>
      <c r="C313" s="59"/>
      <c r="D313" s="14">
        <v>7</v>
      </c>
      <c r="E313" s="15"/>
      <c r="F313" s="16"/>
      <c r="G313" s="14"/>
      <c r="H313" s="16"/>
      <c r="I313" s="17"/>
      <c r="J313" s="6">
        <f t="shared" ca="1" si="6"/>
        <v>44043</v>
      </c>
    </row>
    <row r="314" spans="1:10" x14ac:dyDescent="0.15">
      <c r="A314" s="72"/>
      <c r="B314" s="58"/>
      <c r="C314" s="59"/>
      <c r="D314" s="14">
        <v>8</v>
      </c>
      <c r="E314" s="15"/>
      <c r="F314" s="16"/>
      <c r="G314" s="14"/>
      <c r="H314" s="16"/>
      <c r="I314" s="17"/>
      <c r="J314" s="6">
        <f t="shared" ca="1" si="6"/>
        <v>44074</v>
      </c>
    </row>
    <row r="315" spans="1:10" x14ac:dyDescent="0.15">
      <c r="A315" s="72"/>
      <c r="B315" s="58"/>
      <c r="C315" s="59"/>
      <c r="D315" s="14">
        <v>9</v>
      </c>
      <c r="E315" s="15"/>
      <c r="F315" s="16"/>
      <c r="G315" s="14"/>
      <c r="H315" s="16"/>
      <c r="I315" s="17"/>
      <c r="J315" s="6">
        <f t="shared" ca="1" si="6"/>
        <v>44104</v>
      </c>
    </row>
    <row r="316" spans="1:10" x14ac:dyDescent="0.15">
      <c r="A316" s="72"/>
      <c r="B316" s="58"/>
      <c r="C316" s="59"/>
      <c r="D316" s="14">
        <v>10</v>
      </c>
      <c r="E316" s="15"/>
      <c r="F316" s="16"/>
      <c r="G316" s="14"/>
      <c r="H316" s="16"/>
      <c r="I316" s="17"/>
      <c r="J316" s="6">
        <f t="shared" ca="1" si="6"/>
        <v>44135</v>
      </c>
    </row>
    <row r="317" spans="1:10" x14ac:dyDescent="0.15">
      <c r="A317" s="72"/>
      <c r="B317" s="58"/>
      <c r="C317" s="59"/>
      <c r="D317" s="14">
        <v>11</v>
      </c>
      <c r="E317" s="15"/>
      <c r="F317" s="16"/>
      <c r="G317" s="14"/>
      <c r="H317" s="16"/>
      <c r="I317" s="17"/>
      <c r="J317" s="6">
        <f t="shared" ca="1" si="6"/>
        <v>44165</v>
      </c>
    </row>
    <row r="318" spans="1:10" x14ac:dyDescent="0.15">
      <c r="A318" s="72"/>
      <c r="B318" s="58"/>
      <c r="C318" s="59"/>
      <c r="D318" s="14">
        <v>12</v>
      </c>
      <c r="E318" s="15"/>
      <c r="F318" s="16"/>
      <c r="G318" s="14"/>
      <c r="H318" s="16"/>
      <c r="I318" s="17"/>
      <c r="J318" s="6">
        <f t="shared" ca="1" si="6"/>
        <v>44196</v>
      </c>
    </row>
    <row r="319" spans="1:10" x14ac:dyDescent="0.15">
      <c r="A319" s="72"/>
      <c r="B319" s="58"/>
      <c r="C319" s="59"/>
      <c r="D319" s="14">
        <v>1</v>
      </c>
      <c r="E319" s="15"/>
      <c r="F319" s="16"/>
      <c r="G319" s="14"/>
      <c r="H319" s="16"/>
      <c r="I319" s="17"/>
      <c r="J319" s="6">
        <f t="shared" ca="1" si="6"/>
        <v>44227</v>
      </c>
    </row>
    <row r="320" spans="1:10" x14ac:dyDescent="0.15">
      <c r="A320" s="72"/>
      <c r="B320" s="58"/>
      <c r="C320" s="59"/>
      <c r="D320" s="14">
        <v>2</v>
      </c>
      <c r="E320" s="15"/>
      <c r="F320" s="16"/>
      <c r="G320" s="14"/>
      <c r="H320" s="16"/>
      <c r="I320" s="17"/>
      <c r="J320" s="6">
        <f t="shared" ca="1" si="6"/>
        <v>44255</v>
      </c>
    </row>
    <row r="321" spans="1:10" x14ac:dyDescent="0.15">
      <c r="A321" s="72"/>
      <c r="B321" s="60"/>
      <c r="C321" s="61"/>
      <c r="D321" s="20">
        <v>3</v>
      </c>
      <c r="E321" s="21"/>
      <c r="F321" s="22"/>
      <c r="G321" s="20"/>
      <c r="H321" s="22"/>
      <c r="I321" s="23"/>
      <c r="J321" s="6">
        <f t="shared" ca="1" si="6"/>
        <v>44286</v>
      </c>
    </row>
    <row r="322" spans="1:10" x14ac:dyDescent="0.15">
      <c r="A322" s="72"/>
      <c r="B322" s="63" t="s">
        <v>105</v>
      </c>
      <c r="C322" s="64" t="s">
        <v>10</v>
      </c>
      <c r="D322" s="3">
        <v>5</v>
      </c>
      <c r="E322" s="9"/>
      <c r="F322" s="2"/>
      <c r="G322" s="3"/>
      <c r="H322" s="2"/>
      <c r="I322" s="4"/>
      <c r="J322" s="6">
        <f t="shared" ca="1" si="6"/>
        <v>43982</v>
      </c>
    </row>
    <row r="323" spans="1:10" x14ac:dyDescent="0.15">
      <c r="A323" s="72"/>
      <c r="B323" s="60" t="s">
        <v>61</v>
      </c>
      <c r="C323" s="61"/>
      <c r="D323" s="20">
        <v>11</v>
      </c>
      <c r="E323" s="21"/>
      <c r="F323" s="22"/>
      <c r="G323" s="20"/>
      <c r="H323" s="22"/>
      <c r="I323" s="23"/>
      <c r="J323" s="6">
        <f t="shared" ca="1" si="6"/>
        <v>44165</v>
      </c>
    </row>
    <row r="324" spans="1:10" x14ac:dyDescent="0.15">
      <c r="A324" s="72" t="s">
        <v>187</v>
      </c>
      <c r="B324" s="63" t="s">
        <v>107</v>
      </c>
      <c r="C324" s="64" t="s">
        <v>45</v>
      </c>
      <c r="D324" s="3">
        <v>4</v>
      </c>
      <c r="E324" s="9"/>
      <c r="F324" s="2"/>
      <c r="G324" s="3"/>
      <c r="H324" s="2"/>
      <c r="I324" s="4"/>
      <c r="J324" s="6">
        <f t="shared" ca="1" si="6"/>
        <v>43951</v>
      </c>
    </row>
    <row r="325" spans="1:10" x14ac:dyDescent="0.15">
      <c r="A325" s="72"/>
      <c r="B325" s="58"/>
      <c r="C325" s="59"/>
      <c r="D325" s="14">
        <v>5</v>
      </c>
      <c r="E325" s="15"/>
      <c r="F325" s="16"/>
      <c r="G325" s="14"/>
      <c r="H325" s="16"/>
      <c r="I325" s="17"/>
      <c r="J325" s="6">
        <f t="shared" ca="1" si="6"/>
        <v>43982</v>
      </c>
    </row>
    <row r="326" spans="1:10" x14ac:dyDescent="0.15">
      <c r="A326" s="72"/>
      <c r="B326" s="58"/>
      <c r="C326" s="59"/>
      <c r="D326" s="14">
        <v>6</v>
      </c>
      <c r="E326" s="15"/>
      <c r="F326" s="16"/>
      <c r="G326" s="14"/>
      <c r="H326" s="16"/>
      <c r="I326" s="17"/>
      <c r="J326" s="6">
        <f t="shared" ca="1" si="6"/>
        <v>44012</v>
      </c>
    </row>
    <row r="327" spans="1:10" x14ac:dyDescent="0.15">
      <c r="A327" s="72"/>
      <c r="B327" s="58"/>
      <c r="C327" s="59"/>
      <c r="D327" s="14">
        <v>7</v>
      </c>
      <c r="E327" s="15"/>
      <c r="F327" s="16"/>
      <c r="G327" s="14"/>
      <c r="H327" s="16"/>
      <c r="I327" s="17"/>
      <c r="J327" s="6">
        <f t="shared" ca="1" si="6"/>
        <v>44043</v>
      </c>
    </row>
    <row r="328" spans="1:10" x14ac:dyDescent="0.15">
      <c r="A328" s="72"/>
      <c r="B328" s="58"/>
      <c r="C328" s="59"/>
      <c r="D328" s="14">
        <v>8</v>
      </c>
      <c r="E328" s="15"/>
      <c r="F328" s="16"/>
      <c r="G328" s="14"/>
      <c r="H328" s="16"/>
      <c r="I328" s="17"/>
      <c r="J328" s="6">
        <f t="shared" ca="1" si="6"/>
        <v>44074</v>
      </c>
    </row>
    <row r="329" spans="1:10" x14ac:dyDescent="0.15">
      <c r="A329" s="72"/>
      <c r="B329" s="58"/>
      <c r="C329" s="59"/>
      <c r="D329" s="14">
        <v>9</v>
      </c>
      <c r="E329" s="15"/>
      <c r="F329" s="16"/>
      <c r="G329" s="14"/>
      <c r="H329" s="16"/>
      <c r="I329" s="17"/>
      <c r="J329" s="6">
        <f t="shared" ca="1" si="6"/>
        <v>44104</v>
      </c>
    </row>
    <row r="330" spans="1:10" x14ac:dyDescent="0.15">
      <c r="A330" s="72"/>
      <c r="B330" s="58"/>
      <c r="C330" s="59"/>
      <c r="D330" s="14">
        <v>10</v>
      </c>
      <c r="E330" s="15"/>
      <c r="F330" s="16"/>
      <c r="G330" s="14"/>
      <c r="H330" s="16"/>
      <c r="I330" s="17"/>
      <c r="J330" s="6">
        <f t="shared" ca="1" si="6"/>
        <v>44135</v>
      </c>
    </row>
    <row r="331" spans="1:10" x14ac:dyDescent="0.15">
      <c r="A331" s="72"/>
      <c r="B331" s="58"/>
      <c r="C331" s="59"/>
      <c r="D331" s="14">
        <v>11</v>
      </c>
      <c r="E331" s="15"/>
      <c r="F331" s="16"/>
      <c r="G331" s="14"/>
      <c r="H331" s="16"/>
      <c r="I331" s="17"/>
      <c r="J331" s="6">
        <f t="shared" ca="1" si="6"/>
        <v>44165</v>
      </c>
    </row>
    <row r="332" spans="1:10" x14ac:dyDescent="0.15">
      <c r="A332" s="72"/>
      <c r="B332" s="58"/>
      <c r="C332" s="59"/>
      <c r="D332" s="14">
        <v>12</v>
      </c>
      <c r="E332" s="15"/>
      <c r="F332" s="16"/>
      <c r="G332" s="14"/>
      <c r="H332" s="16"/>
      <c r="I332" s="17"/>
      <c r="J332" s="6">
        <f t="shared" ca="1" si="6"/>
        <v>44196</v>
      </c>
    </row>
    <row r="333" spans="1:10" x14ac:dyDescent="0.15">
      <c r="A333" s="72"/>
      <c r="B333" s="58"/>
      <c r="C333" s="59"/>
      <c r="D333" s="14">
        <v>1</v>
      </c>
      <c r="E333" s="15"/>
      <c r="F333" s="16"/>
      <c r="G333" s="14"/>
      <c r="H333" s="16"/>
      <c r="I333" s="17"/>
      <c r="J333" s="6">
        <f t="shared" ca="1" si="6"/>
        <v>44227</v>
      </c>
    </row>
    <row r="334" spans="1:10" x14ac:dyDescent="0.15">
      <c r="A334" s="72"/>
      <c r="B334" s="58"/>
      <c r="C334" s="59"/>
      <c r="D334" s="14">
        <v>2</v>
      </c>
      <c r="E334" s="15"/>
      <c r="F334" s="16"/>
      <c r="G334" s="14"/>
      <c r="H334" s="16"/>
      <c r="I334" s="17"/>
      <c r="J334" s="6">
        <f t="shared" ca="1" si="6"/>
        <v>44255</v>
      </c>
    </row>
    <row r="335" spans="1:10" x14ac:dyDescent="0.15">
      <c r="A335" s="72"/>
      <c r="B335" s="60"/>
      <c r="C335" s="61"/>
      <c r="D335" s="20">
        <v>3</v>
      </c>
      <c r="E335" s="21"/>
      <c r="F335" s="22"/>
      <c r="G335" s="20"/>
      <c r="H335" s="22"/>
      <c r="I335" s="23"/>
      <c r="J335" s="6">
        <f t="shared" ca="1" si="6"/>
        <v>44286</v>
      </c>
    </row>
    <row r="336" spans="1:10" x14ac:dyDescent="0.15">
      <c r="A336" s="72"/>
      <c r="B336" s="63" t="s">
        <v>108</v>
      </c>
      <c r="C336" s="64" t="s">
        <v>10</v>
      </c>
      <c r="D336" s="3">
        <v>5</v>
      </c>
      <c r="E336" s="9"/>
      <c r="F336" s="2"/>
      <c r="G336" s="3"/>
      <c r="H336" s="2"/>
      <c r="I336" s="4"/>
      <c r="J336" s="6">
        <f t="shared" ca="1" si="6"/>
        <v>43982</v>
      </c>
    </row>
    <row r="337" spans="1:10" x14ac:dyDescent="0.15">
      <c r="A337" s="72"/>
      <c r="B337" s="60"/>
      <c r="C337" s="61"/>
      <c r="D337" s="20">
        <v>11</v>
      </c>
      <c r="E337" s="21"/>
      <c r="F337" s="22"/>
      <c r="G337" s="20"/>
      <c r="H337" s="22"/>
      <c r="I337" s="23"/>
      <c r="J337" s="6">
        <f t="shared" ca="1" si="6"/>
        <v>44165</v>
      </c>
    </row>
    <row r="338" spans="1:10" ht="13.5" customHeight="1" x14ac:dyDescent="0.15">
      <c r="A338" s="77" t="s">
        <v>154</v>
      </c>
      <c r="B338" s="65" t="s">
        <v>188</v>
      </c>
      <c r="C338" s="66" t="s">
        <v>45</v>
      </c>
      <c r="D338" s="3">
        <v>4</v>
      </c>
      <c r="E338" s="9"/>
      <c r="F338" s="2"/>
      <c r="G338" s="3"/>
      <c r="H338" s="2"/>
      <c r="I338" s="4"/>
      <c r="J338" s="6">
        <f t="shared" ca="1" si="6"/>
        <v>43951</v>
      </c>
    </row>
    <row r="339" spans="1:10" x14ac:dyDescent="0.15">
      <c r="A339" s="77"/>
      <c r="B339" s="67"/>
      <c r="C339" s="68"/>
      <c r="D339" s="14">
        <v>5</v>
      </c>
      <c r="E339" s="15"/>
      <c r="F339" s="16"/>
      <c r="G339" s="14"/>
      <c r="H339" s="16"/>
      <c r="I339" s="17"/>
      <c r="J339" s="6">
        <f t="shared" ca="1" si="6"/>
        <v>43982</v>
      </c>
    </row>
    <row r="340" spans="1:10" x14ac:dyDescent="0.15">
      <c r="A340" s="77"/>
      <c r="B340" s="67"/>
      <c r="C340" s="68"/>
      <c r="D340" s="14">
        <v>6</v>
      </c>
      <c r="E340" s="15"/>
      <c r="F340" s="16"/>
      <c r="G340" s="14"/>
      <c r="H340" s="16"/>
      <c r="I340" s="17"/>
      <c r="J340" s="6">
        <f t="shared" ca="1" si="6"/>
        <v>44012</v>
      </c>
    </row>
    <row r="341" spans="1:10" x14ac:dyDescent="0.15">
      <c r="A341" s="77"/>
      <c r="B341" s="67"/>
      <c r="C341" s="68"/>
      <c r="D341" s="14">
        <v>7</v>
      </c>
      <c r="E341" s="15"/>
      <c r="F341" s="16"/>
      <c r="G341" s="14"/>
      <c r="H341" s="16"/>
      <c r="I341" s="17"/>
      <c r="J341" s="6">
        <f t="shared" ca="1" si="6"/>
        <v>44043</v>
      </c>
    </row>
    <row r="342" spans="1:10" x14ac:dyDescent="0.15">
      <c r="A342" s="77"/>
      <c r="B342" s="67"/>
      <c r="C342" s="68"/>
      <c r="D342" s="14">
        <v>8</v>
      </c>
      <c r="E342" s="15"/>
      <c r="F342" s="16"/>
      <c r="G342" s="14"/>
      <c r="H342" s="16"/>
      <c r="I342" s="17"/>
      <c r="J342" s="6">
        <f t="shared" ca="1" si="6"/>
        <v>44074</v>
      </c>
    </row>
    <row r="343" spans="1:10" x14ac:dyDescent="0.15">
      <c r="A343" s="77"/>
      <c r="B343" s="67"/>
      <c r="C343" s="68"/>
      <c r="D343" s="14">
        <v>9</v>
      </c>
      <c r="E343" s="15"/>
      <c r="F343" s="16"/>
      <c r="G343" s="14"/>
      <c r="H343" s="16"/>
      <c r="I343" s="17"/>
      <c r="J343" s="6">
        <f t="shared" ca="1" si="6"/>
        <v>44104</v>
      </c>
    </row>
    <row r="344" spans="1:10" x14ac:dyDescent="0.15">
      <c r="A344" s="77"/>
      <c r="B344" s="67"/>
      <c r="C344" s="68"/>
      <c r="D344" s="14">
        <v>10</v>
      </c>
      <c r="E344" s="15"/>
      <c r="F344" s="16"/>
      <c r="G344" s="14"/>
      <c r="H344" s="16"/>
      <c r="I344" s="17"/>
      <c r="J344" s="6">
        <f t="shared" ca="1" si="6"/>
        <v>44135</v>
      </c>
    </row>
    <row r="345" spans="1:10" x14ac:dyDescent="0.15">
      <c r="A345" s="77"/>
      <c r="B345" s="67"/>
      <c r="C345" s="68"/>
      <c r="D345" s="14">
        <v>11</v>
      </c>
      <c r="E345" s="15"/>
      <c r="F345" s="16"/>
      <c r="G345" s="14"/>
      <c r="H345" s="16"/>
      <c r="I345" s="17"/>
      <c r="J345" s="6">
        <f t="shared" ca="1" si="6"/>
        <v>44165</v>
      </c>
    </row>
    <row r="346" spans="1:10" x14ac:dyDescent="0.15">
      <c r="A346" s="77"/>
      <c r="B346" s="67"/>
      <c r="C346" s="68"/>
      <c r="D346" s="14">
        <v>12</v>
      </c>
      <c r="E346" s="15"/>
      <c r="F346" s="16"/>
      <c r="G346" s="14"/>
      <c r="H346" s="16"/>
      <c r="I346" s="17"/>
      <c r="J346" s="6">
        <f t="shared" ca="1" si="6"/>
        <v>44196</v>
      </c>
    </row>
    <row r="347" spans="1:10" x14ac:dyDescent="0.15">
      <c r="A347" s="77"/>
      <c r="B347" s="67"/>
      <c r="C347" s="68"/>
      <c r="D347" s="14">
        <v>1</v>
      </c>
      <c r="E347" s="15"/>
      <c r="F347" s="16"/>
      <c r="G347" s="14"/>
      <c r="H347" s="16"/>
      <c r="I347" s="17"/>
      <c r="J347" s="6">
        <f t="shared" ca="1" si="6"/>
        <v>44227</v>
      </c>
    </row>
    <row r="348" spans="1:10" x14ac:dyDescent="0.15">
      <c r="A348" s="77"/>
      <c r="B348" s="67"/>
      <c r="C348" s="68"/>
      <c r="D348" s="14">
        <v>2</v>
      </c>
      <c r="E348" s="15"/>
      <c r="F348" s="16"/>
      <c r="G348" s="14"/>
      <c r="H348" s="16"/>
      <c r="I348" s="17"/>
      <c r="J348" s="6">
        <f t="shared" ca="1" si="6"/>
        <v>44255</v>
      </c>
    </row>
    <row r="349" spans="1:10" x14ac:dyDescent="0.15">
      <c r="A349" s="77"/>
      <c r="B349" s="69"/>
      <c r="C349" s="70"/>
      <c r="D349" s="20">
        <v>3</v>
      </c>
      <c r="E349" s="21"/>
      <c r="F349" s="22"/>
      <c r="G349" s="20"/>
      <c r="H349" s="22"/>
      <c r="I349" s="23"/>
      <c r="J349" s="6">
        <f t="shared" ca="1" si="6"/>
        <v>44286</v>
      </c>
    </row>
    <row r="350" spans="1:10" x14ac:dyDescent="0.15">
      <c r="A350" s="77"/>
      <c r="B350" s="71" t="s">
        <v>189</v>
      </c>
      <c r="C350" s="66" t="s">
        <v>190</v>
      </c>
      <c r="D350" s="3">
        <v>5</v>
      </c>
      <c r="E350" s="9"/>
      <c r="F350" s="2"/>
      <c r="G350" s="3"/>
      <c r="H350" s="2"/>
      <c r="I350" s="4"/>
      <c r="J350" s="6">
        <f t="shared" ca="1" si="6"/>
        <v>43982</v>
      </c>
    </row>
    <row r="351" spans="1:10" x14ac:dyDescent="0.15">
      <c r="A351" s="77"/>
      <c r="B351" s="67" t="s">
        <v>191</v>
      </c>
      <c r="C351" s="68"/>
      <c r="D351" s="14">
        <v>8</v>
      </c>
      <c r="E351" s="15"/>
      <c r="F351" s="16"/>
      <c r="G351" s="14"/>
      <c r="H351" s="16"/>
      <c r="I351" s="17"/>
      <c r="J351" s="6">
        <f t="shared" ca="1" si="6"/>
        <v>44074</v>
      </c>
    </row>
    <row r="352" spans="1:10" x14ac:dyDescent="0.15">
      <c r="A352" s="77"/>
      <c r="B352" s="67"/>
      <c r="C352" s="68"/>
      <c r="D352" s="14">
        <v>10</v>
      </c>
      <c r="E352" s="15"/>
      <c r="F352" s="16"/>
      <c r="G352" s="14"/>
      <c r="H352" s="16"/>
      <c r="I352" s="17"/>
      <c r="J352" s="6">
        <f t="shared" ca="1" si="6"/>
        <v>44135</v>
      </c>
    </row>
    <row r="353" spans="1:10" x14ac:dyDescent="0.15">
      <c r="A353" s="77"/>
      <c r="B353" s="69"/>
      <c r="C353" s="70"/>
      <c r="D353" s="20">
        <v>1</v>
      </c>
      <c r="E353" s="21"/>
      <c r="F353" s="22"/>
      <c r="G353" s="20"/>
      <c r="H353" s="22"/>
      <c r="I353" s="23"/>
      <c r="J353" s="6">
        <f t="shared" ca="1" si="6"/>
        <v>44227</v>
      </c>
    </row>
    <row r="354" spans="1:10" x14ac:dyDescent="0.15">
      <c r="A354" s="77"/>
      <c r="B354" s="65" t="s">
        <v>192</v>
      </c>
      <c r="C354" s="66" t="s">
        <v>190</v>
      </c>
      <c r="D354" s="3">
        <v>5</v>
      </c>
      <c r="E354" s="9"/>
      <c r="F354" s="2"/>
      <c r="G354" s="3"/>
      <c r="H354" s="2"/>
      <c r="I354" s="4"/>
      <c r="J354" s="6">
        <f t="shared" ca="1" si="6"/>
        <v>43982</v>
      </c>
    </row>
    <row r="355" spans="1:10" x14ac:dyDescent="0.15">
      <c r="A355" s="77"/>
      <c r="B355" s="67" t="s">
        <v>184</v>
      </c>
      <c r="C355" s="68"/>
      <c r="D355" s="14">
        <v>8</v>
      </c>
      <c r="E355" s="15"/>
      <c r="F355" s="16"/>
      <c r="G355" s="14"/>
      <c r="H355" s="16"/>
      <c r="I355" s="17"/>
      <c r="J355" s="6">
        <f t="shared" ca="1" si="6"/>
        <v>44074</v>
      </c>
    </row>
    <row r="356" spans="1:10" x14ac:dyDescent="0.15">
      <c r="A356" s="77"/>
      <c r="B356" s="67"/>
      <c r="C356" s="68"/>
      <c r="D356" s="14">
        <v>10</v>
      </c>
      <c r="E356" s="15"/>
      <c r="F356" s="16"/>
      <c r="G356" s="14"/>
      <c r="H356" s="16"/>
      <c r="I356" s="17"/>
      <c r="J356" s="6">
        <f t="shared" ca="1" si="6"/>
        <v>44135</v>
      </c>
    </row>
    <row r="357" spans="1:10" x14ac:dyDescent="0.15">
      <c r="A357" s="77"/>
      <c r="B357" s="69"/>
      <c r="C357" s="70"/>
      <c r="D357" s="20">
        <v>1</v>
      </c>
      <c r="E357" s="21"/>
      <c r="F357" s="22"/>
      <c r="G357" s="20"/>
      <c r="H357" s="22"/>
      <c r="I357" s="23"/>
      <c r="J357" s="6">
        <f t="shared" ca="1" si="6"/>
        <v>44227</v>
      </c>
    </row>
    <row r="358" spans="1:10" x14ac:dyDescent="0.15">
      <c r="A358" s="77"/>
      <c r="B358" s="71" t="s">
        <v>110</v>
      </c>
      <c r="C358" s="66" t="s">
        <v>10</v>
      </c>
      <c r="D358" s="3">
        <v>5</v>
      </c>
      <c r="E358" s="9"/>
      <c r="F358" s="2"/>
      <c r="G358" s="3"/>
      <c r="H358" s="2"/>
      <c r="I358" s="4"/>
      <c r="J358" s="6">
        <f t="shared" ca="1" si="6"/>
        <v>43982</v>
      </c>
    </row>
    <row r="359" spans="1:10" x14ac:dyDescent="0.15">
      <c r="A359" s="77"/>
      <c r="B359" s="69" t="s">
        <v>173</v>
      </c>
      <c r="C359" s="70"/>
      <c r="D359" s="20">
        <v>11</v>
      </c>
      <c r="E359" s="21"/>
      <c r="F359" s="22"/>
      <c r="G359" s="20"/>
      <c r="H359" s="22"/>
      <c r="I359" s="23"/>
      <c r="J359" s="6">
        <f t="shared" ca="1" si="6"/>
        <v>44165</v>
      </c>
    </row>
    <row r="360" spans="1:10" x14ac:dyDescent="0.15">
      <c r="A360" s="76"/>
      <c r="B360" s="71" t="s">
        <v>112</v>
      </c>
      <c r="C360" s="66" t="s">
        <v>10</v>
      </c>
      <c r="D360" s="3">
        <v>5</v>
      </c>
      <c r="E360" s="9"/>
      <c r="F360" s="2"/>
      <c r="G360" s="3"/>
      <c r="H360" s="2"/>
      <c r="I360" s="4"/>
      <c r="J360" s="6">
        <f t="shared" ca="1" si="6"/>
        <v>43982</v>
      </c>
    </row>
    <row r="361" spans="1:10" x14ac:dyDescent="0.15">
      <c r="A361" s="76"/>
      <c r="B361" s="69" t="s">
        <v>193</v>
      </c>
      <c r="C361" s="70"/>
      <c r="D361" s="20">
        <v>11</v>
      </c>
      <c r="E361" s="21"/>
      <c r="F361" s="22"/>
      <c r="G361" s="20"/>
      <c r="H361" s="22"/>
      <c r="I361" s="23"/>
      <c r="J361" s="6">
        <f t="shared" ca="1" si="6"/>
        <v>44165</v>
      </c>
    </row>
    <row r="362" spans="1:10" x14ac:dyDescent="0.15">
      <c r="A362" s="76"/>
      <c r="B362" s="71" t="s">
        <v>114</v>
      </c>
      <c r="C362" s="66" t="s">
        <v>10</v>
      </c>
      <c r="D362" s="3">
        <v>5</v>
      </c>
      <c r="E362" s="9"/>
      <c r="F362" s="2"/>
      <c r="G362" s="3"/>
      <c r="H362" s="2"/>
      <c r="I362" s="4"/>
      <c r="J362" s="6">
        <f t="shared" ca="1" si="6"/>
        <v>43982</v>
      </c>
    </row>
    <row r="363" spans="1:10" x14ac:dyDescent="0.15">
      <c r="A363" s="76"/>
      <c r="B363" s="69" t="s">
        <v>194</v>
      </c>
      <c r="C363" s="70"/>
      <c r="D363" s="20">
        <v>11</v>
      </c>
      <c r="E363" s="21"/>
      <c r="F363" s="22"/>
      <c r="G363" s="20"/>
      <c r="H363" s="22"/>
      <c r="I363" s="23"/>
      <c r="J363" s="6">
        <f t="shared" ca="1" si="6"/>
        <v>44165</v>
      </c>
    </row>
    <row r="364" spans="1:10" x14ac:dyDescent="0.15">
      <c r="A364" s="76"/>
      <c r="B364" s="71" t="s">
        <v>195</v>
      </c>
      <c r="C364" s="66" t="s">
        <v>10</v>
      </c>
      <c r="D364" s="3">
        <v>5</v>
      </c>
      <c r="E364" s="9"/>
      <c r="F364" s="2"/>
      <c r="G364" s="3"/>
      <c r="H364" s="2"/>
      <c r="I364" s="4"/>
      <c r="J364" s="6">
        <f t="shared" ca="1" si="6"/>
        <v>43982</v>
      </c>
    </row>
    <row r="365" spans="1:10" x14ac:dyDescent="0.15">
      <c r="A365" s="76"/>
      <c r="B365" s="69" t="s">
        <v>196</v>
      </c>
      <c r="C365" s="70"/>
      <c r="D365" s="20">
        <v>11</v>
      </c>
      <c r="E365" s="21"/>
      <c r="F365" s="22"/>
      <c r="G365" s="20"/>
      <c r="H365" s="22"/>
      <c r="I365" s="23"/>
      <c r="J365" s="6">
        <f t="shared" ca="1" si="6"/>
        <v>44165</v>
      </c>
    </row>
    <row r="366" spans="1:10" x14ac:dyDescent="0.15">
      <c r="A366" s="76"/>
      <c r="B366" s="65" t="s">
        <v>197</v>
      </c>
      <c r="C366" s="66" t="s">
        <v>190</v>
      </c>
      <c r="D366" s="3">
        <v>5</v>
      </c>
      <c r="E366" s="9"/>
      <c r="F366" s="2"/>
      <c r="G366" s="3"/>
      <c r="H366" s="2"/>
      <c r="I366" s="4"/>
      <c r="J366" s="6">
        <f t="shared" ca="1" si="6"/>
        <v>43982</v>
      </c>
    </row>
    <row r="367" spans="1:10" x14ac:dyDescent="0.15">
      <c r="A367" s="76"/>
      <c r="B367" s="67" t="s">
        <v>198</v>
      </c>
      <c r="C367" s="68"/>
      <c r="D367" s="14">
        <v>8</v>
      </c>
      <c r="E367" s="15"/>
      <c r="F367" s="16"/>
      <c r="G367" s="14"/>
      <c r="H367" s="16"/>
      <c r="I367" s="17"/>
      <c r="J367" s="6">
        <f t="shared" ca="1" si="6"/>
        <v>44074</v>
      </c>
    </row>
    <row r="368" spans="1:10" x14ac:dyDescent="0.15">
      <c r="A368" s="76"/>
      <c r="B368" s="67" t="s">
        <v>199</v>
      </c>
      <c r="C368" s="68"/>
      <c r="D368" s="14">
        <v>10</v>
      </c>
      <c r="E368" s="15"/>
      <c r="F368" s="16"/>
      <c r="G368" s="14"/>
      <c r="H368" s="16"/>
      <c r="I368" s="17"/>
      <c r="J368" s="6">
        <f t="shared" ca="1" si="6"/>
        <v>44135</v>
      </c>
    </row>
    <row r="369" spans="1:10" x14ac:dyDescent="0.15">
      <c r="A369" s="76"/>
      <c r="B369" s="69"/>
      <c r="C369" s="70"/>
      <c r="D369" s="20">
        <v>1</v>
      </c>
      <c r="E369" s="21"/>
      <c r="F369" s="22"/>
      <c r="G369" s="20"/>
      <c r="H369" s="22"/>
      <c r="I369" s="23"/>
      <c r="J369" s="6">
        <f t="shared" ca="1" si="6"/>
        <v>44227</v>
      </c>
    </row>
    <row r="370" spans="1:10" x14ac:dyDescent="0.15">
      <c r="A370" s="76"/>
      <c r="B370" s="71" t="s">
        <v>200</v>
      </c>
      <c r="C370" s="66" t="s">
        <v>190</v>
      </c>
      <c r="D370" s="3">
        <v>5</v>
      </c>
      <c r="E370" s="9"/>
      <c r="F370" s="2"/>
      <c r="G370" s="3"/>
      <c r="H370" s="2"/>
      <c r="I370" s="4"/>
      <c r="J370" s="6">
        <f t="shared" ca="1" si="6"/>
        <v>43982</v>
      </c>
    </row>
    <row r="371" spans="1:10" x14ac:dyDescent="0.15">
      <c r="A371" s="76"/>
      <c r="B371" s="67" t="s">
        <v>201</v>
      </c>
      <c r="C371" s="68"/>
      <c r="D371" s="14">
        <v>8</v>
      </c>
      <c r="E371" s="15"/>
      <c r="F371" s="16"/>
      <c r="G371" s="14"/>
      <c r="H371" s="16"/>
      <c r="I371" s="17"/>
      <c r="J371" s="6">
        <f t="shared" ca="1" si="6"/>
        <v>44074</v>
      </c>
    </row>
    <row r="372" spans="1:10" x14ac:dyDescent="0.15">
      <c r="A372" s="76"/>
      <c r="B372" s="67"/>
      <c r="C372" s="68"/>
      <c r="D372" s="14">
        <v>10</v>
      </c>
      <c r="E372" s="15"/>
      <c r="F372" s="16"/>
      <c r="G372" s="14"/>
      <c r="H372" s="16"/>
      <c r="I372" s="17"/>
      <c r="J372" s="6">
        <f t="shared" ca="1" si="6"/>
        <v>44135</v>
      </c>
    </row>
    <row r="373" spans="1:10" x14ac:dyDescent="0.15">
      <c r="A373" s="76"/>
      <c r="B373" s="69"/>
      <c r="C373" s="70"/>
      <c r="D373" s="20">
        <v>1</v>
      </c>
      <c r="E373" s="21"/>
      <c r="F373" s="22"/>
      <c r="G373" s="20"/>
      <c r="H373" s="22"/>
      <c r="I373" s="23"/>
      <c r="J373" s="6">
        <f t="shared" ca="1" si="6"/>
        <v>44227</v>
      </c>
    </row>
    <row r="374" spans="1:10" ht="13.5" customHeight="1" x14ac:dyDescent="0.15">
      <c r="A374" s="77" t="s">
        <v>155</v>
      </c>
      <c r="B374" s="63" t="s">
        <v>118</v>
      </c>
      <c r="C374" s="64" t="s">
        <v>29</v>
      </c>
      <c r="D374" s="3">
        <v>5</v>
      </c>
      <c r="E374" s="9"/>
      <c r="F374" s="2"/>
      <c r="G374" s="3"/>
      <c r="H374" s="2"/>
      <c r="I374" s="4"/>
      <c r="J374" s="6">
        <f t="shared" ca="1" si="6"/>
        <v>43982</v>
      </c>
    </row>
    <row r="375" spans="1:10" x14ac:dyDescent="0.15">
      <c r="A375" s="78"/>
      <c r="B375" s="60"/>
      <c r="C375" s="61"/>
      <c r="D375" s="20">
        <v>11</v>
      </c>
      <c r="E375" s="21"/>
      <c r="F375" s="22"/>
      <c r="G375" s="20"/>
      <c r="H375" s="22"/>
      <c r="I375" s="23"/>
      <c r="J375" s="6">
        <f t="shared" ca="1" si="6"/>
        <v>44165</v>
      </c>
    </row>
    <row r="376" spans="1:10" x14ac:dyDescent="0.15">
      <c r="A376" s="78"/>
      <c r="B376" s="63" t="s">
        <v>119</v>
      </c>
      <c r="C376" s="64" t="s">
        <v>45</v>
      </c>
      <c r="D376" s="3">
        <v>4</v>
      </c>
      <c r="E376" s="9"/>
      <c r="F376" s="2"/>
      <c r="G376" s="3"/>
      <c r="H376" s="2"/>
      <c r="I376" s="4"/>
      <c r="J376" s="6">
        <f t="shared" ca="1" si="6"/>
        <v>43951</v>
      </c>
    </row>
    <row r="377" spans="1:10" x14ac:dyDescent="0.15">
      <c r="A377" s="78"/>
      <c r="B377" s="58"/>
      <c r="C377" s="59"/>
      <c r="D377" s="14">
        <v>5</v>
      </c>
      <c r="E377" s="15"/>
      <c r="F377" s="16"/>
      <c r="G377" s="14"/>
      <c r="H377" s="16"/>
      <c r="I377" s="17"/>
      <c r="J377" s="6">
        <f t="shared" ca="1" si="6"/>
        <v>43982</v>
      </c>
    </row>
    <row r="378" spans="1:10" x14ac:dyDescent="0.15">
      <c r="A378" s="78"/>
      <c r="B378" s="58"/>
      <c r="C378" s="59"/>
      <c r="D378" s="14">
        <v>6</v>
      </c>
      <c r="E378" s="15"/>
      <c r="F378" s="16"/>
      <c r="G378" s="14"/>
      <c r="H378" s="16"/>
      <c r="I378" s="17"/>
      <c r="J378" s="6">
        <f t="shared" ca="1" si="6"/>
        <v>44012</v>
      </c>
    </row>
    <row r="379" spans="1:10" x14ac:dyDescent="0.15">
      <c r="A379" s="78"/>
      <c r="B379" s="58"/>
      <c r="C379" s="59"/>
      <c r="D379" s="14">
        <v>7</v>
      </c>
      <c r="E379" s="15"/>
      <c r="F379" s="16"/>
      <c r="G379" s="14"/>
      <c r="H379" s="16"/>
      <c r="I379" s="17"/>
      <c r="J379" s="6">
        <f t="shared" ca="1" si="6"/>
        <v>44043</v>
      </c>
    </row>
    <row r="380" spans="1:10" x14ac:dyDescent="0.15">
      <c r="A380" s="78"/>
      <c r="B380" s="58"/>
      <c r="C380" s="59"/>
      <c r="D380" s="14">
        <v>8</v>
      </c>
      <c r="E380" s="15"/>
      <c r="F380" s="16"/>
      <c r="G380" s="14"/>
      <c r="H380" s="16"/>
      <c r="I380" s="17"/>
      <c r="J380" s="6">
        <f t="shared" ca="1" si="6"/>
        <v>44074</v>
      </c>
    </row>
    <row r="381" spans="1:10" x14ac:dyDescent="0.15">
      <c r="A381" s="78"/>
      <c r="B381" s="58"/>
      <c r="C381" s="59"/>
      <c r="D381" s="14">
        <v>9</v>
      </c>
      <c r="E381" s="15"/>
      <c r="F381" s="16"/>
      <c r="G381" s="14"/>
      <c r="H381" s="16"/>
      <c r="I381" s="17"/>
      <c r="J381" s="6">
        <f t="shared" ca="1" si="6"/>
        <v>44104</v>
      </c>
    </row>
    <row r="382" spans="1:10" x14ac:dyDescent="0.15">
      <c r="A382" s="78"/>
      <c r="B382" s="58"/>
      <c r="C382" s="59"/>
      <c r="D382" s="14">
        <v>10</v>
      </c>
      <c r="E382" s="15"/>
      <c r="F382" s="16"/>
      <c r="G382" s="14"/>
      <c r="H382" s="16"/>
      <c r="I382" s="17"/>
      <c r="J382" s="6">
        <f t="shared" ca="1" si="6"/>
        <v>44135</v>
      </c>
    </row>
    <row r="383" spans="1:10" x14ac:dyDescent="0.15">
      <c r="A383" s="78"/>
      <c r="B383" s="58"/>
      <c r="C383" s="59"/>
      <c r="D383" s="14">
        <v>11</v>
      </c>
      <c r="E383" s="15"/>
      <c r="F383" s="16"/>
      <c r="G383" s="14"/>
      <c r="H383" s="16"/>
      <c r="I383" s="17"/>
      <c r="J383" s="6">
        <f t="shared" ca="1" si="6"/>
        <v>44165</v>
      </c>
    </row>
    <row r="384" spans="1:10" x14ac:dyDescent="0.15">
      <c r="A384" s="78"/>
      <c r="B384" s="58"/>
      <c r="C384" s="59"/>
      <c r="D384" s="14">
        <v>12</v>
      </c>
      <c r="E384" s="15"/>
      <c r="F384" s="16"/>
      <c r="G384" s="14"/>
      <c r="H384" s="16"/>
      <c r="I384" s="17"/>
      <c r="J384" s="6">
        <f t="shared" ca="1" si="6"/>
        <v>44196</v>
      </c>
    </row>
    <row r="385" spans="1:10" x14ac:dyDescent="0.15">
      <c r="A385" s="78"/>
      <c r="B385" s="58"/>
      <c r="C385" s="59"/>
      <c r="D385" s="14">
        <v>1</v>
      </c>
      <c r="E385" s="15"/>
      <c r="F385" s="16"/>
      <c r="G385" s="14"/>
      <c r="H385" s="16"/>
      <c r="I385" s="17"/>
      <c r="J385" s="6">
        <f t="shared" ca="1" si="6"/>
        <v>44227</v>
      </c>
    </row>
    <row r="386" spans="1:10" x14ac:dyDescent="0.15">
      <c r="A386" s="78"/>
      <c r="B386" s="58"/>
      <c r="C386" s="59"/>
      <c r="D386" s="14">
        <v>2</v>
      </c>
      <c r="E386" s="15"/>
      <c r="F386" s="16"/>
      <c r="G386" s="14"/>
      <c r="H386" s="16"/>
      <c r="I386" s="17"/>
      <c r="J386" s="6">
        <f t="shared" ref="J386:J391" ca="1" si="7">IF(D386&lt;4,DATE(YEAR(TODAY())+1,D386+1,0),DATE(YEAR(TODAY()),D386+1,0))</f>
        <v>44255</v>
      </c>
    </row>
    <row r="387" spans="1:10" x14ac:dyDescent="0.15">
      <c r="A387" s="78"/>
      <c r="B387" s="60"/>
      <c r="C387" s="61"/>
      <c r="D387" s="20">
        <v>3</v>
      </c>
      <c r="E387" s="21"/>
      <c r="F387" s="22"/>
      <c r="G387" s="20"/>
      <c r="H387" s="22"/>
      <c r="I387" s="23"/>
      <c r="J387" s="6">
        <f t="shared" ca="1" si="7"/>
        <v>44286</v>
      </c>
    </row>
    <row r="388" spans="1:10" x14ac:dyDescent="0.15">
      <c r="A388" s="78"/>
      <c r="B388" s="63" t="s">
        <v>120</v>
      </c>
      <c r="C388" s="64" t="s">
        <v>10</v>
      </c>
      <c r="D388" s="3">
        <v>5</v>
      </c>
      <c r="E388" s="9"/>
      <c r="F388" s="2"/>
      <c r="G388" s="3"/>
      <c r="H388" s="2"/>
      <c r="I388" s="4"/>
      <c r="J388" s="6">
        <f t="shared" ca="1" si="7"/>
        <v>43982</v>
      </c>
    </row>
    <row r="389" spans="1:10" x14ac:dyDescent="0.15">
      <c r="A389" s="78"/>
      <c r="B389" s="60" t="s">
        <v>193</v>
      </c>
      <c r="C389" s="61"/>
      <c r="D389" s="20">
        <v>11</v>
      </c>
      <c r="E389" s="21"/>
      <c r="F389" s="22"/>
      <c r="G389" s="20"/>
      <c r="H389" s="22"/>
      <c r="I389" s="23"/>
      <c r="J389" s="6">
        <f t="shared" ca="1" si="7"/>
        <v>44165</v>
      </c>
    </row>
    <row r="390" spans="1:10" x14ac:dyDescent="0.15">
      <c r="A390" s="78"/>
      <c r="B390" s="63" t="s">
        <v>121</v>
      </c>
      <c r="C390" s="64" t="s">
        <v>10</v>
      </c>
      <c r="D390" s="3">
        <v>5</v>
      </c>
      <c r="E390" s="9"/>
      <c r="F390" s="2"/>
      <c r="G390" s="3"/>
      <c r="H390" s="2"/>
      <c r="I390" s="4"/>
      <c r="J390" s="6">
        <f t="shared" ca="1" si="7"/>
        <v>43982</v>
      </c>
    </row>
    <row r="391" spans="1:10" x14ac:dyDescent="0.15">
      <c r="A391" s="78"/>
      <c r="B391" s="60"/>
      <c r="C391" s="61"/>
      <c r="D391" s="20">
        <v>11</v>
      </c>
      <c r="E391" s="21"/>
      <c r="F391" s="22"/>
      <c r="G391" s="20"/>
      <c r="H391" s="22"/>
      <c r="I391" s="23"/>
      <c r="J391" s="6">
        <f t="shared" ca="1" si="7"/>
        <v>44165</v>
      </c>
    </row>
  </sheetData>
  <mergeCells count="22">
    <mergeCell ref="A310:A323"/>
    <mergeCell ref="A324:A337"/>
    <mergeCell ref="A338:A373"/>
    <mergeCell ref="A374:A391"/>
    <mergeCell ref="A196:A203"/>
    <mergeCell ref="A204:A257"/>
    <mergeCell ref="A258:A271"/>
    <mergeCell ref="A272:A287"/>
    <mergeCell ref="A288:A293"/>
    <mergeCell ref="A294:A309"/>
    <mergeCell ref="A180:A195"/>
    <mergeCell ref="A5:A13"/>
    <mergeCell ref="A14:A29"/>
    <mergeCell ref="A30:A45"/>
    <mergeCell ref="A46:A49"/>
    <mergeCell ref="A50:A55"/>
    <mergeCell ref="A56:A81"/>
    <mergeCell ref="A82:A97"/>
    <mergeCell ref="A116:A145"/>
    <mergeCell ref="A146:A151"/>
    <mergeCell ref="A152:A179"/>
    <mergeCell ref="A98:A115"/>
  </mergeCells>
  <phoneticPr fontId="3"/>
  <conditionalFormatting sqref="E5:E113 E116:E391">
    <cfRule type="expression" dxfId="67" priority="7">
      <formula>AND($D5&lt;&gt;"",$E5="", MONTH($J$1)=$D5)</formula>
    </cfRule>
    <cfRule type="expression" dxfId="66" priority="8">
      <formula>AND($D5&lt;&gt;"",$E5="", $J$1&gt;$J5)</formula>
    </cfRule>
  </conditionalFormatting>
  <conditionalFormatting sqref="E137:F145">
    <cfRule type="expression" dxfId="65" priority="5">
      <formula>AND(#REF!&lt;&gt;"",#REF!="", MONTH(#REF!)=#REF!)</formula>
    </cfRule>
    <cfRule type="expression" dxfId="64" priority="6">
      <formula>AND(#REF!&lt;&gt;"",#REF!="",#REF! &gt;#REF!)</formula>
    </cfRule>
  </conditionalFormatting>
  <conditionalFormatting sqref="E116:F136">
    <cfRule type="expression" dxfId="63" priority="9">
      <formula>AND($D237&lt;&gt;"",$E237="", MONTH(#REF!)=$D237)</formula>
    </cfRule>
    <cfRule type="expression" dxfId="62" priority="10">
      <formula>AND($D237&lt;&gt;"",$E237="",#REF!&gt; $J237)</formula>
    </cfRule>
  </conditionalFormatting>
  <conditionalFormatting sqref="E258:F271">
    <cfRule type="expression" dxfId="61" priority="3" stopIfTrue="1">
      <formula>AND(#REF!&lt;&gt;"",#REF!="",#REF! &gt;#REF!)</formula>
    </cfRule>
    <cfRule type="expression" dxfId="60" priority="4">
      <formula>AND(#REF!&lt;&gt;"",#REF!="", MONTH(#REF!)=#REF!)</formula>
    </cfRule>
  </conditionalFormatting>
  <conditionalFormatting sqref="E146:F151">
    <cfRule type="expression" dxfId="59" priority="11">
      <formula>AND(#REF!&lt;&gt;"",#REF!="", MONTH(#REF!)=#REF!)</formula>
    </cfRule>
    <cfRule type="expression" dxfId="58" priority="12">
      <formula>AND(#REF!&lt;&gt;"",#REF!="",#REF! &gt;#REF!)</formula>
    </cfRule>
  </conditionalFormatting>
  <conditionalFormatting sqref="E152:F179">
    <cfRule type="expression" dxfId="57" priority="13">
      <formula>AND(#REF!&lt;&gt;"",#REF!="", MONTH(#REF!)=#REF!)</formula>
    </cfRule>
    <cfRule type="expression" dxfId="56" priority="14">
      <formula>AND(#REF!&lt;&gt;"",#REF!="",#REF! &gt;#REF!)</formula>
    </cfRule>
  </conditionalFormatting>
  <conditionalFormatting sqref="E180:F195">
    <cfRule type="expression" dxfId="55" priority="15">
      <formula>AND(#REF!&lt;&gt;"",#REF!="", MONTH(#REF!)=#REF!)</formula>
    </cfRule>
    <cfRule type="expression" dxfId="54" priority="16">
      <formula>AND(#REF!&lt;&gt;"",#REF!="",#REF! &gt;#REF!)</formula>
    </cfRule>
  </conditionalFormatting>
  <conditionalFormatting sqref="E196:F203">
    <cfRule type="expression" dxfId="53" priority="17">
      <formula>AND(#REF!&lt;&gt;"",#REF!="", MONTH(#REF!)=#REF!)</formula>
    </cfRule>
    <cfRule type="expression" dxfId="52" priority="18">
      <formula>AND(#REF!&lt;&gt;"",#REF!="",#REF! &gt;#REF!)</formula>
    </cfRule>
  </conditionalFormatting>
  <conditionalFormatting sqref="E204:F257">
    <cfRule type="expression" dxfId="51" priority="19">
      <formula>AND(#REF!&lt;&gt;"",#REF!="", MONTH(#REF!)=#REF!)</formula>
    </cfRule>
    <cfRule type="expression" dxfId="50" priority="20">
      <formula>AND(#REF!&lt;&gt;"",#REF!="",#REF! &gt;#REF!)</formula>
    </cfRule>
  </conditionalFormatting>
  <conditionalFormatting sqref="E272:F287">
    <cfRule type="expression" dxfId="49" priority="21" stopIfTrue="1">
      <formula>AND(#REF!&lt;&gt;"",#REF!="",#REF! &gt;#REF!)</formula>
    </cfRule>
    <cfRule type="expression" dxfId="48" priority="22">
      <formula>AND(#REF!&lt;&gt;"",#REF!="", MONTH(#REF!)=#REF!)</formula>
    </cfRule>
  </conditionalFormatting>
  <conditionalFormatting sqref="E288:F293">
    <cfRule type="expression" dxfId="47" priority="23" stopIfTrue="1">
      <formula>AND(#REF!&lt;&gt;"",#REF!="",#REF! &gt;#REF!)</formula>
    </cfRule>
    <cfRule type="expression" dxfId="46" priority="24">
      <formula>AND(#REF!&lt;&gt;"",#REF!="", MONTH(#REF!)=#REF!)</formula>
    </cfRule>
  </conditionalFormatting>
  <conditionalFormatting sqref="E294:F309">
    <cfRule type="expression" dxfId="45" priority="25" stopIfTrue="1">
      <formula>AND(#REF!&lt;&gt;"",#REF!="",#REF! &gt;#REF!)</formula>
    </cfRule>
    <cfRule type="expression" dxfId="44" priority="26">
      <formula>AND(#REF!&lt;&gt;"",#REF!="", MONTH(#REF!)=#REF!)</formula>
    </cfRule>
  </conditionalFormatting>
  <conditionalFormatting sqref="E310:F323">
    <cfRule type="expression" dxfId="43" priority="27" stopIfTrue="1">
      <formula>AND(#REF!&lt;&gt;"",#REF!="",#REF! &gt;#REF!)</formula>
    </cfRule>
    <cfRule type="expression" dxfId="42" priority="28">
      <formula>AND(#REF!&lt;&gt;"",#REF!="", MONTH(#REF!)=#REF!)</formula>
    </cfRule>
  </conditionalFormatting>
  <conditionalFormatting sqref="E324:F337">
    <cfRule type="expression" dxfId="41" priority="29" stopIfTrue="1">
      <formula>AND(#REF!&lt;&gt;"",#REF!="",#REF! &gt;#REF!)</formula>
    </cfRule>
    <cfRule type="expression" dxfId="40" priority="30">
      <formula>AND(#REF!&lt;&gt;"",#REF!="", MONTH(#REF!)=#REF!)</formula>
    </cfRule>
  </conditionalFormatting>
  <conditionalFormatting sqref="E374:F391">
    <cfRule type="expression" dxfId="39" priority="31" stopIfTrue="1">
      <formula>AND(#REF!&lt;&gt;"",#REF!="",#REF! &gt;#REF!)</formula>
    </cfRule>
    <cfRule type="expression" dxfId="38" priority="32">
      <formula>AND(#REF!&lt;&gt;"",#REF!="", MONTH(#REF!)=#REF!)</formula>
    </cfRule>
  </conditionalFormatting>
  <dataValidations count="1">
    <dataValidation type="list" allowBlank="1" showInputMessage="1" showErrorMessage="1" sqref="G5:G391">
      <formula1>"有,無"</formula1>
    </dataValidation>
  </dataValidations>
  <pageMargins left="0.82677165354330717" right="0.23622047244094491" top="0.74803149606299213" bottom="0.74803149606299213" header="0.31496062992125984" footer="0.31496062992125984"/>
  <pageSetup paperSize="9" scale="4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23FE9A8-26DE-4B07-911B-2B5FB79DE4B0}">
            <xm:f>AND('R01'!$D114&lt;&gt;"",'R01'!$E114="", MONTH('R01'!$J$1)='R01'!$D114)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17D6ADA5-E2CF-42D3-8653-910A4FF75A4A}">
            <xm:f>AND('R01'!$D114&lt;&gt;"",'R01'!$E114="", 'R01'!$J$1&gt;'R01'!$J114)</xm:f>
            <x14:dxf>
              <fill>
                <patternFill>
                  <bgColor theme="5" tint="0.79998168889431442"/>
                </patternFill>
              </fill>
            </x14:dxf>
          </x14:cfRule>
          <xm:sqref>E114:E115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1"/>
  <sheetViews>
    <sheetView tabSelected="1" zoomScale="90" zoomScaleNormal="90" workbookViewId="0">
      <pane ySplit="4" topLeftCell="A5" activePane="bottomLeft" state="frozen"/>
      <selection pane="bottomLeft" activeCell="B355" sqref="B355"/>
    </sheetView>
  </sheetViews>
  <sheetFormatPr defaultRowHeight="13.5" x14ac:dyDescent="0.15"/>
  <cols>
    <col min="1" max="1" width="6.625" customWidth="1"/>
    <col min="2" max="2" width="41.625" customWidth="1"/>
    <col min="3" max="3" width="9" bestFit="1" customWidth="1"/>
    <col min="4" max="4" width="5.25" bestFit="1" customWidth="1"/>
    <col min="5" max="5" width="17.625" bestFit="1" customWidth="1"/>
    <col min="6" max="6" width="25.875" customWidth="1"/>
    <col min="7" max="7" width="7.125" bestFit="1" customWidth="1"/>
    <col min="8" max="9" width="46.375" customWidth="1"/>
    <col min="10" max="10" width="11.625" customWidth="1"/>
  </cols>
  <sheetData>
    <row r="1" spans="1:10" ht="28.5" customHeight="1" x14ac:dyDescent="0.15">
      <c r="A1" t="s">
        <v>1</v>
      </c>
      <c r="J1" s="6">
        <f ca="1">TODAY()</f>
        <v>44012</v>
      </c>
    </row>
    <row r="2" spans="1:10" x14ac:dyDescent="0.15">
      <c r="A2" t="s">
        <v>139</v>
      </c>
      <c r="B2" t="s">
        <v>204</v>
      </c>
      <c r="E2" s="5"/>
      <c r="F2" t="s">
        <v>122</v>
      </c>
    </row>
    <row r="3" spans="1:10" x14ac:dyDescent="0.15">
      <c r="A3" t="s">
        <v>138</v>
      </c>
      <c r="B3" s="10" t="s">
        <v>146</v>
      </c>
      <c r="E3" s="7"/>
      <c r="F3" t="s">
        <v>123</v>
      </c>
    </row>
    <row r="4" spans="1:10" ht="27.75" thickBot="1" x14ac:dyDescent="0.2">
      <c r="A4" s="29" t="s">
        <v>135</v>
      </c>
      <c r="B4" s="30" t="s">
        <v>2</v>
      </c>
      <c r="C4" s="31" t="s">
        <v>3</v>
      </c>
      <c r="D4" s="32" t="s">
        <v>144</v>
      </c>
      <c r="E4" s="33" t="s">
        <v>0</v>
      </c>
      <c r="F4" s="33" t="s">
        <v>140</v>
      </c>
      <c r="G4" s="34" t="s">
        <v>141</v>
      </c>
      <c r="H4" s="35" t="s">
        <v>142</v>
      </c>
      <c r="I4" s="36" t="s">
        <v>143</v>
      </c>
      <c r="J4" s="11" t="s">
        <v>145</v>
      </c>
    </row>
    <row r="5" spans="1:10" ht="14.25" thickTop="1" x14ac:dyDescent="0.15">
      <c r="A5" s="80" t="s">
        <v>147</v>
      </c>
      <c r="B5" s="28" t="s">
        <v>4</v>
      </c>
      <c r="C5" s="1" t="s">
        <v>5</v>
      </c>
      <c r="D5" s="3">
        <v>6</v>
      </c>
      <c r="E5" s="9"/>
      <c r="F5" s="2"/>
      <c r="G5" s="3"/>
      <c r="H5" s="2"/>
      <c r="I5" s="4"/>
      <c r="J5" s="6">
        <f t="shared" ref="J5:J13" ca="1" si="0">IF(D5&lt;4,DATE(YEAR(TODAY())+1,D5+1,0),DATE(YEAR(TODAY()),D5+1,0))</f>
        <v>44012</v>
      </c>
    </row>
    <row r="6" spans="1:10" x14ac:dyDescent="0.15">
      <c r="A6" s="81"/>
      <c r="B6" s="26"/>
      <c r="C6" s="13"/>
      <c r="D6" s="14">
        <v>10</v>
      </c>
      <c r="E6" s="15"/>
      <c r="F6" s="16"/>
      <c r="G6" s="14"/>
      <c r="H6" s="16"/>
      <c r="I6" s="17"/>
      <c r="J6" s="6">
        <f t="shared" ca="1" si="0"/>
        <v>44135</v>
      </c>
    </row>
    <row r="7" spans="1:10" x14ac:dyDescent="0.15">
      <c r="A7" s="81"/>
      <c r="B7" s="27"/>
      <c r="C7" s="19"/>
      <c r="D7" s="20">
        <v>2</v>
      </c>
      <c r="E7" s="21"/>
      <c r="F7" s="22"/>
      <c r="G7" s="20"/>
      <c r="H7" s="22"/>
      <c r="I7" s="23"/>
      <c r="J7" s="6">
        <f t="shared" ca="1" si="0"/>
        <v>44255</v>
      </c>
    </row>
    <row r="8" spans="1:10" x14ac:dyDescent="0.15">
      <c r="A8" s="81"/>
      <c r="B8" s="26" t="s">
        <v>6</v>
      </c>
      <c r="C8" s="13" t="s">
        <v>10</v>
      </c>
      <c r="D8" s="14">
        <v>5</v>
      </c>
      <c r="E8" s="15"/>
      <c r="F8" s="16"/>
      <c r="G8" s="14"/>
      <c r="H8" s="16"/>
      <c r="I8" s="17"/>
      <c r="J8" s="6">
        <f t="shared" ca="1" si="0"/>
        <v>43982</v>
      </c>
    </row>
    <row r="9" spans="1:10" x14ac:dyDescent="0.15">
      <c r="A9" s="81"/>
      <c r="B9" s="27"/>
      <c r="C9" s="19"/>
      <c r="D9" s="20">
        <v>11</v>
      </c>
      <c r="E9" s="21"/>
      <c r="F9" s="22"/>
      <c r="G9" s="20"/>
      <c r="H9" s="22"/>
      <c r="I9" s="23"/>
      <c r="J9" s="6">
        <f t="shared" ca="1" si="0"/>
        <v>44165</v>
      </c>
    </row>
    <row r="10" spans="1:10" x14ac:dyDescent="0.15">
      <c r="A10" s="81"/>
      <c r="B10" s="26" t="s">
        <v>7</v>
      </c>
      <c r="C10" s="13" t="s">
        <v>10</v>
      </c>
      <c r="D10" s="14">
        <v>5</v>
      </c>
      <c r="E10" s="15"/>
      <c r="F10" s="16"/>
      <c r="G10" s="14"/>
      <c r="H10" s="16"/>
      <c r="I10" s="17"/>
      <c r="J10" s="6">
        <f t="shared" ca="1" si="0"/>
        <v>43982</v>
      </c>
    </row>
    <row r="11" spans="1:10" x14ac:dyDescent="0.15">
      <c r="A11" s="81"/>
      <c r="B11" s="27"/>
      <c r="C11" s="19"/>
      <c r="D11" s="20">
        <v>11</v>
      </c>
      <c r="E11" s="21"/>
      <c r="F11" s="22"/>
      <c r="G11" s="20"/>
      <c r="H11" s="22"/>
      <c r="I11" s="23"/>
      <c r="J11" s="6">
        <f ca="1">IF(D11&lt;4,DATE(YEAR(TODAY())+1,D11+1,0),DATE(YEAR(TODAY()),D11+1,0))</f>
        <v>44165</v>
      </c>
    </row>
    <row r="12" spans="1:10" x14ac:dyDescent="0.15">
      <c r="A12" s="81"/>
      <c r="B12" s="26" t="s">
        <v>8</v>
      </c>
      <c r="C12" s="13" t="s">
        <v>10</v>
      </c>
      <c r="D12" s="14">
        <v>5</v>
      </c>
      <c r="E12" s="15"/>
      <c r="F12" s="16"/>
      <c r="G12" s="14"/>
      <c r="H12" s="16"/>
      <c r="I12" s="17"/>
      <c r="J12" s="6">
        <f t="shared" ca="1" si="0"/>
        <v>43982</v>
      </c>
    </row>
    <row r="13" spans="1:10" x14ac:dyDescent="0.15">
      <c r="A13" s="81"/>
      <c r="B13" s="27" t="s">
        <v>9</v>
      </c>
      <c r="C13" s="19"/>
      <c r="D13" s="20">
        <v>11</v>
      </c>
      <c r="E13" s="21"/>
      <c r="F13" s="22"/>
      <c r="G13" s="20"/>
      <c r="H13" s="22"/>
      <c r="I13" s="23"/>
      <c r="J13" s="6">
        <f t="shared" ca="1" si="0"/>
        <v>44165</v>
      </c>
    </row>
    <row r="14" spans="1:10" x14ac:dyDescent="0.15">
      <c r="A14" s="82" t="s">
        <v>148</v>
      </c>
      <c r="B14" s="28" t="s">
        <v>11</v>
      </c>
      <c r="C14" s="1" t="s">
        <v>10</v>
      </c>
      <c r="D14" s="3">
        <v>5</v>
      </c>
      <c r="E14" s="9"/>
      <c r="F14" s="2"/>
      <c r="G14" s="3"/>
      <c r="H14" s="2"/>
      <c r="I14" s="4"/>
      <c r="J14" s="6">
        <f t="shared" ref="J14:J29" ca="1" si="1">IF(D14&lt;4,DATE(YEAR(TODAY())+1,D14+1,0),DATE(YEAR(TODAY()),D14+1,0))</f>
        <v>43982</v>
      </c>
    </row>
    <row r="15" spans="1:10" x14ac:dyDescent="0.15">
      <c r="A15" s="81"/>
      <c r="B15" s="27" t="s">
        <v>12</v>
      </c>
      <c r="C15" s="19"/>
      <c r="D15" s="20">
        <v>11</v>
      </c>
      <c r="E15" s="21"/>
      <c r="F15" s="22"/>
      <c r="G15" s="20"/>
      <c r="H15" s="22"/>
      <c r="I15" s="23"/>
      <c r="J15" s="6">
        <f t="shared" ca="1" si="1"/>
        <v>44165</v>
      </c>
    </row>
    <row r="16" spans="1:10" x14ac:dyDescent="0.15">
      <c r="A16" s="81"/>
      <c r="B16" s="28" t="s">
        <v>13</v>
      </c>
      <c r="C16" s="1" t="s">
        <v>45</v>
      </c>
      <c r="D16" s="3">
        <v>4</v>
      </c>
      <c r="E16" s="9"/>
      <c r="F16" s="2"/>
      <c r="G16" s="3"/>
      <c r="H16" s="2"/>
      <c r="I16" s="4"/>
      <c r="J16" s="6">
        <f t="shared" ca="1" si="1"/>
        <v>43951</v>
      </c>
    </row>
    <row r="17" spans="1:10" x14ac:dyDescent="0.15">
      <c r="A17" s="81"/>
      <c r="B17" s="26"/>
      <c r="C17" s="13"/>
      <c r="D17" s="14">
        <v>5</v>
      </c>
      <c r="E17" s="15"/>
      <c r="F17" s="16"/>
      <c r="G17" s="14"/>
      <c r="H17" s="16"/>
      <c r="I17" s="17"/>
      <c r="J17" s="6">
        <f t="shared" ca="1" si="1"/>
        <v>43982</v>
      </c>
    </row>
    <row r="18" spans="1:10" x14ac:dyDescent="0.15">
      <c r="A18" s="81"/>
      <c r="B18" s="26"/>
      <c r="C18" s="13"/>
      <c r="D18" s="14">
        <v>6</v>
      </c>
      <c r="E18" s="15"/>
      <c r="F18" s="16"/>
      <c r="G18" s="14"/>
      <c r="H18" s="16"/>
      <c r="I18" s="17"/>
      <c r="J18" s="6">
        <f t="shared" ca="1" si="1"/>
        <v>44012</v>
      </c>
    </row>
    <row r="19" spans="1:10" x14ac:dyDescent="0.15">
      <c r="A19" s="81"/>
      <c r="B19" s="26"/>
      <c r="C19" s="13"/>
      <c r="D19" s="14">
        <v>7</v>
      </c>
      <c r="E19" s="15"/>
      <c r="F19" s="16"/>
      <c r="G19" s="14"/>
      <c r="H19" s="16"/>
      <c r="I19" s="17"/>
      <c r="J19" s="6">
        <f t="shared" ca="1" si="1"/>
        <v>44043</v>
      </c>
    </row>
    <row r="20" spans="1:10" x14ac:dyDescent="0.15">
      <c r="A20" s="81"/>
      <c r="B20" s="26"/>
      <c r="C20" s="13"/>
      <c r="D20" s="14">
        <v>8</v>
      </c>
      <c r="E20" s="15"/>
      <c r="F20" s="16"/>
      <c r="G20" s="14"/>
      <c r="H20" s="16"/>
      <c r="I20" s="17"/>
      <c r="J20" s="6">
        <f t="shared" ca="1" si="1"/>
        <v>44074</v>
      </c>
    </row>
    <row r="21" spans="1:10" x14ac:dyDescent="0.15">
      <c r="A21" s="81"/>
      <c r="B21" s="26"/>
      <c r="C21" s="13"/>
      <c r="D21" s="14">
        <v>9</v>
      </c>
      <c r="E21" s="15"/>
      <c r="F21" s="16"/>
      <c r="G21" s="14"/>
      <c r="H21" s="16"/>
      <c r="I21" s="17"/>
      <c r="J21" s="6">
        <f t="shared" ca="1" si="1"/>
        <v>44104</v>
      </c>
    </row>
    <row r="22" spans="1:10" x14ac:dyDescent="0.15">
      <c r="A22" s="81"/>
      <c r="B22" s="26"/>
      <c r="C22" s="13"/>
      <c r="D22" s="14">
        <v>10</v>
      </c>
      <c r="E22" s="15"/>
      <c r="F22" s="16"/>
      <c r="G22" s="14"/>
      <c r="H22" s="16"/>
      <c r="I22" s="17"/>
      <c r="J22" s="6">
        <f t="shared" ca="1" si="1"/>
        <v>44135</v>
      </c>
    </row>
    <row r="23" spans="1:10" x14ac:dyDescent="0.15">
      <c r="A23" s="81"/>
      <c r="B23" s="26"/>
      <c r="C23" s="13"/>
      <c r="D23" s="14">
        <v>11</v>
      </c>
      <c r="E23" s="15"/>
      <c r="F23" s="16"/>
      <c r="G23" s="14"/>
      <c r="H23" s="16"/>
      <c r="I23" s="17"/>
      <c r="J23" s="6">
        <f t="shared" ca="1" si="1"/>
        <v>44165</v>
      </c>
    </row>
    <row r="24" spans="1:10" x14ac:dyDescent="0.15">
      <c r="A24" s="81"/>
      <c r="B24" s="26"/>
      <c r="C24" s="13"/>
      <c r="D24" s="14">
        <v>12</v>
      </c>
      <c r="E24" s="15"/>
      <c r="F24" s="16"/>
      <c r="G24" s="14"/>
      <c r="H24" s="16"/>
      <c r="I24" s="17"/>
      <c r="J24" s="6">
        <f t="shared" ca="1" si="1"/>
        <v>44196</v>
      </c>
    </row>
    <row r="25" spans="1:10" x14ac:dyDescent="0.15">
      <c r="A25" s="81"/>
      <c r="B25" s="26"/>
      <c r="C25" s="13"/>
      <c r="D25" s="14">
        <v>1</v>
      </c>
      <c r="E25" s="15"/>
      <c r="F25" s="16"/>
      <c r="G25" s="14"/>
      <c r="H25" s="16"/>
      <c r="I25" s="17"/>
      <c r="J25" s="6">
        <f t="shared" ca="1" si="1"/>
        <v>44227</v>
      </c>
    </row>
    <row r="26" spans="1:10" x14ac:dyDescent="0.15">
      <c r="A26" s="81"/>
      <c r="B26" s="26"/>
      <c r="C26" s="13"/>
      <c r="D26" s="14">
        <v>2</v>
      </c>
      <c r="E26" s="15"/>
      <c r="F26" s="16"/>
      <c r="G26" s="14"/>
      <c r="H26" s="16"/>
      <c r="I26" s="17"/>
      <c r="J26" s="6">
        <f t="shared" ca="1" si="1"/>
        <v>44255</v>
      </c>
    </row>
    <row r="27" spans="1:10" x14ac:dyDescent="0.15">
      <c r="A27" s="81"/>
      <c r="B27" s="27"/>
      <c r="C27" s="19"/>
      <c r="D27" s="20">
        <v>3</v>
      </c>
      <c r="E27" s="21"/>
      <c r="F27" s="22"/>
      <c r="G27" s="20"/>
      <c r="H27" s="22"/>
      <c r="I27" s="23"/>
      <c r="J27" s="6">
        <f t="shared" ca="1" si="1"/>
        <v>44286</v>
      </c>
    </row>
    <row r="28" spans="1:10" x14ac:dyDescent="0.15">
      <c r="A28" s="81"/>
      <c r="B28" s="28" t="s">
        <v>14</v>
      </c>
      <c r="C28" s="1" t="s">
        <v>10</v>
      </c>
      <c r="D28" s="3">
        <v>5</v>
      </c>
      <c r="E28" s="9"/>
      <c r="F28" s="2"/>
      <c r="G28" s="3"/>
      <c r="H28" s="2"/>
      <c r="I28" s="4"/>
      <c r="J28" s="6">
        <f t="shared" ca="1" si="1"/>
        <v>43982</v>
      </c>
    </row>
    <row r="29" spans="1:10" x14ac:dyDescent="0.15">
      <c r="A29" s="81"/>
      <c r="B29" s="27" t="s">
        <v>15</v>
      </c>
      <c r="C29" s="19"/>
      <c r="D29" s="20">
        <v>11</v>
      </c>
      <c r="E29" s="21"/>
      <c r="F29" s="22"/>
      <c r="G29" s="20"/>
      <c r="H29" s="22"/>
      <c r="I29" s="23"/>
      <c r="J29" s="6">
        <f t="shared" ca="1" si="1"/>
        <v>44165</v>
      </c>
    </row>
    <row r="30" spans="1:10" x14ac:dyDescent="0.15">
      <c r="A30" s="79" t="s">
        <v>124</v>
      </c>
      <c r="B30" s="28" t="s">
        <v>17</v>
      </c>
      <c r="C30" s="1" t="s">
        <v>10</v>
      </c>
      <c r="D30" s="3">
        <v>5</v>
      </c>
      <c r="E30" s="9"/>
      <c r="F30" s="2"/>
      <c r="G30" s="3"/>
      <c r="H30" s="2"/>
      <c r="I30" s="4"/>
      <c r="J30" s="6">
        <f t="shared" ref="J30:J45" ca="1" si="2">IF(D30&lt;4,DATE(YEAR(TODAY())+1,D30+1,0),DATE(YEAR(TODAY()),D30+1,0))</f>
        <v>43982</v>
      </c>
    </row>
    <row r="31" spans="1:10" x14ac:dyDescent="0.15">
      <c r="A31" s="79"/>
      <c r="B31" s="27"/>
      <c r="C31" s="19"/>
      <c r="D31" s="20">
        <v>11</v>
      </c>
      <c r="E31" s="21"/>
      <c r="F31" s="22"/>
      <c r="G31" s="20"/>
      <c r="H31" s="22"/>
      <c r="I31" s="23"/>
      <c r="J31" s="6">
        <f t="shared" ca="1" si="2"/>
        <v>44165</v>
      </c>
    </row>
    <row r="32" spans="1:10" x14ac:dyDescent="0.15">
      <c r="A32" s="79"/>
      <c r="B32" s="28" t="s">
        <v>18</v>
      </c>
      <c r="C32" s="1" t="s">
        <v>45</v>
      </c>
      <c r="D32" s="3">
        <v>4</v>
      </c>
      <c r="E32" s="9"/>
      <c r="F32" s="2"/>
      <c r="G32" s="3"/>
      <c r="H32" s="2"/>
      <c r="I32" s="4"/>
      <c r="J32" s="6">
        <f t="shared" ca="1" si="2"/>
        <v>43951</v>
      </c>
    </row>
    <row r="33" spans="1:10" x14ac:dyDescent="0.15">
      <c r="A33" s="79"/>
      <c r="B33" s="26"/>
      <c r="C33" s="13"/>
      <c r="D33" s="14">
        <v>5</v>
      </c>
      <c r="E33" s="15"/>
      <c r="F33" s="16"/>
      <c r="G33" s="14"/>
      <c r="H33" s="16"/>
      <c r="I33" s="17"/>
      <c r="J33" s="6">
        <f t="shared" ca="1" si="2"/>
        <v>43982</v>
      </c>
    </row>
    <row r="34" spans="1:10" x14ac:dyDescent="0.15">
      <c r="A34" s="79"/>
      <c r="B34" s="26"/>
      <c r="C34" s="13"/>
      <c r="D34" s="14">
        <v>6</v>
      </c>
      <c r="E34" s="15"/>
      <c r="F34" s="16"/>
      <c r="G34" s="14"/>
      <c r="H34" s="16"/>
      <c r="I34" s="17"/>
      <c r="J34" s="6">
        <f t="shared" ca="1" si="2"/>
        <v>44012</v>
      </c>
    </row>
    <row r="35" spans="1:10" x14ac:dyDescent="0.15">
      <c r="A35" s="79"/>
      <c r="B35" s="26"/>
      <c r="C35" s="13"/>
      <c r="D35" s="14">
        <v>7</v>
      </c>
      <c r="E35" s="15"/>
      <c r="F35" s="16"/>
      <c r="G35" s="14"/>
      <c r="H35" s="16"/>
      <c r="I35" s="17"/>
      <c r="J35" s="6">
        <f t="shared" ca="1" si="2"/>
        <v>44043</v>
      </c>
    </row>
    <row r="36" spans="1:10" x14ac:dyDescent="0.15">
      <c r="A36" s="79"/>
      <c r="B36" s="26"/>
      <c r="C36" s="13"/>
      <c r="D36" s="14">
        <v>8</v>
      </c>
      <c r="E36" s="15"/>
      <c r="F36" s="16"/>
      <c r="G36" s="14"/>
      <c r="H36" s="16"/>
      <c r="I36" s="17"/>
      <c r="J36" s="6">
        <f t="shared" ca="1" si="2"/>
        <v>44074</v>
      </c>
    </row>
    <row r="37" spans="1:10" x14ac:dyDescent="0.15">
      <c r="A37" s="79"/>
      <c r="B37" s="26"/>
      <c r="C37" s="13"/>
      <c r="D37" s="14">
        <v>9</v>
      </c>
      <c r="E37" s="15"/>
      <c r="F37" s="16"/>
      <c r="G37" s="14"/>
      <c r="H37" s="16"/>
      <c r="I37" s="17"/>
      <c r="J37" s="6">
        <f t="shared" ca="1" si="2"/>
        <v>44104</v>
      </c>
    </row>
    <row r="38" spans="1:10" x14ac:dyDescent="0.15">
      <c r="A38" s="79"/>
      <c r="B38" s="26"/>
      <c r="C38" s="13"/>
      <c r="D38" s="14">
        <v>10</v>
      </c>
      <c r="E38" s="15"/>
      <c r="F38" s="16"/>
      <c r="G38" s="14"/>
      <c r="H38" s="16"/>
      <c r="I38" s="17"/>
      <c r="J38" s="6">
        <f t="shared" ca="1" si="2"/>
        <v>44135</v>
      </c>
    </row>
    <row r="39" spans="1:10" x14ac:dyDescent="0.15">
      <c r="A39" s="79"/>
      <c r="B39" s="26"/>
      <c r="C39" s="13"/>
      <c r="D39" s="14">
        <v>11</v>
      </c>
      <c r="E39" s="15"/>
      <c r="F39" s="16"/>
      <c r="G39" s="14"/>
      <c r="H39" s="16"/>
      <c r="I39" s="17"/>
      <c r="J39" s="6">
        <f t="shared" ca="1" si="2"/>
        <v>44165</v>
      </c>
    </row>
    <row r="40" spans="1:10" x14ac:dyDescent="0.15">
      <c r="A40" s="79"/>
      <c r="B40" s="26"/>
      <c r="C40" s="13"/>
      <c r="D40" s="14">
        <v>12</v>
      </c>
      <c r="E40" s="15"/>
      <c r="F40" s="16"/>
      <c r="G40" s="14"/>
      <c r="H40" s="16"/>
      <c r="I40" s="17"/>
      <c r="J40" s="6">
        <f t="shared" ca="1" si="2"/>
        <v>44196</v>
      </c>
    </row>
    <row r="41" spans="1:10" x14ac:dyDescent="0.15">
      <c r="A41" s="79"/>
      <c r="B41" s="26"/>
      <c r="C41" s="13"/>
      <c r="D41" s="14">
        <v>1</v>
      </c>
      <c r="E41" s="15"/>
      <c r="F41" s="16"/>
      <c r="G41" s="14"/>
      <c r="H41" s="16"/>
      <c r="I41" s="17"/>
      <c r="J41" s="6">
        <f t="shared" ca="1" si="2"/>
        <v>44227</v>
      </c>
    </row>
    <row r="42" spans="1:10" x14ac:dyDescent="0.15">
      <c r="A42" s="79"/>
      <c r="B42" s="26"/>
      <c r="C42" s="13"/>
      <c r="D42" s="14">
        <v>2</v>
      </c>
      <c r="E42" s="15"/>
      <c r="F42" s="16"/>
      <c r="G42" s="14"/>
      <c r="H42" s="16"/>
      <c r="I42" s="17"/>
      <c r="J42" s="6">
        <f t="shared" ca="1" si="2"/>
        <v>44255</v>
      </c>
    </row>
    <row r="43" spans="1:10" x14ac:dyDescent="0.15">
      <c r="A43" s="79"/>
      <c r="B43" s="27"/>
      <c r="C43" s="19"/>
      <c r="D43" s="20">
        <v>3</v>
      </c>
      <c r="E43" s="21"/>
      <c r="F43" s="22"/>
      <c r="G43" s="20"/>
      <c r="H43" s="22"/>
      <c r="I43" s="23"/>
      <c r="J43" s="6">
        <f t="shared" ca="1" si="2"/>
        <v>44286</v>
      </c>
    </row>
    <row r="44" spans="1:10" x14ac:dyDescent="0.15">
      <c r="A44" s="79"/>
      <c r="B44" s="28" t="s">
        <v>19</v>
      </c>
      <c r="C44" s="1" t="s">
        <v>10</v>
      </c>
      <c r="D44" s="3">
        <v>5</v>
      </c>
      <c r="E44" s="9"/>
      <c r="F44" s="2"/>
      <c r="G44" s="3"/>
      <c r="H44" s="2"/>
      <c r="I44" s="4"/>
      <c r="J44" s="6">
        <f t="shared" ca="1" si="2"/>
        <v>43982</v>
      </c>
    </row>
    <row r="45" spans="1:10" x14ac:dyDescent="0.15">
      <c r="A45" s="79"/>
      <c r="B45" s="27" t="s">
        <v>20</v>
      </c>
      <c r="C45" s="19"/>
      <c r="D45" s="20">
        <v>11</v>
      </c>
      <c r="E45" s="21"/>
      <c r="F45" s="22"/>
      <c r="G45" s="20"/>
      <c r="H45" s="22"/>
      <c r="I45" s="23"/>
      <c r="J45" s="6">
        <f t="shared" ca="1" si="2"/>
        <v>44165</v>
      </c>
    </row>
    <row r="46" spans="1:10" x14ac:dyDescent="0.15">
      <c r="A46" s="79" t="s">
        <v>125</v>
      </c>
      <c r="B46" s="28" t="s">
        <v>21</v>
      </c>
      <c r="C46" s="1" t="s">
        <v>10</v>
      </c>
      <c r="D46" s="3">
        <v>5</v>
      </c>
      <c r="E46" s="9"/>
      <c r="F46" s="2"/>
      <c r="G46" s="3"/>
      <c r="H46" s="2"/>
      <c r="I46" s="4"/>
      <c r="J46" s="6">
        <f ca="1">IF(D46&lt;4,DATE(YEAR(TODAY())+1,D46+1,0),DATE(YEAR(TODAY()),D46+1,0))</f>
        <v>43982</v>
      </c>
    </row>
    <row r="47" spans="1:10" x14ac:dyDescent="0.15">
      <c r="A47" s="79"/>
      <c r="B47" s="27"/>
      <c r="C47" s="19"/>
      <c r="D47" s="20">
        <v>11</v>
      </c>
      <c r="E47" s="21"/>
      <c r="F47" s="22"/>
      <c r="G47" s="20"/>
      <c r="H47" s="22"/>
      <c r="I47" s="23"/>
      <c r="J47" s="6">
        <f ca="1">IF(D47&lt;4,DATE(YEAR(TODAY())+1,D47+1,0),DATE(YEAR(TODAY()),D47+1,0))</f>
        <v>44165</v>
      </c>
    </row>
    <row r="48" spans="1:10" x14ac:dyDescent="0.15">
      <c r="A48" s="79"/>
      <c r="B48" s="28" t="s">
        <v>22</v>
      </c>
      <c r="C48" s="1" t="s">
        <v>10</v>
      </c>
      <c r="D48" s="3">
        <v>5</v>
      </c>
      <c r="E48" s="9"/>
      <c r="F48" s="2"/>
      <c r="G48" s="3"/>
      <c r="H48" s="2"/>
      <c r="I48" s="4"/>
      <c r="J48" s="6">
        <f ca="1">IF(D48&lt;4,DATE(YEAR(TODAY())+1,D48+1,0),DATE(YEAR(TODAY()),D48+1,0))</f>
        <v>43982</v>
      </c>
    </row>
    <row r="49" spans="1:10" x14ac:dyDescent="0.15">
      <c r="A49" s="79"/>
      <c r="B49" s="27" t="s">
        <v>23</v>
      </c>
      <c r="C49" s="19"/>
      <c r="D49" s="20">
        <v>11</v>
      </c>
      <c r="E49" s="21"/>
      <c r="F49" s="22"/>
      <c r="G49" s="20"/>
      <c r="H49" s="22"/>
      <c r="I49" s="23"/>
      <c r="J49" s="6">
        <f ca="1">IF(D49&lt;4,DATE(YEAR(TODAY())+1,D49+1,0),DATE(YEAR(TODAY()),D49+1,0))</f>
        <v>44165</v>
      </c>
    </row>
    <row r="50" spans="1:10" x14ac:dyDescent="0.15">
      <c r="A50" s="79" t="s">
        <v>126</v>
      </c>
      <c r="B50" s="28" t="s">
        <v>24</v>
      </c>
      <c r="C50" s="1" t="s">
        <v>29</v>
      </c>
      <c r="D50" s="3">
        <v>5</v>
      </c>
      <c r="E50" s="9"/>
      <c r="F50" s="2"/>
      <c r="G50" s="3"/>
      <c r="H50" s="2"/>
      <c r="I50" s="4"/>
      <c r="J50" s="6">
        <f t="shared" ref="J50:J55" ca="1" si="3">IF(D50&lt;4,DATE(YEAR(TODAY())+1,D50+1,0),DATE(YEAR(TODAY()),D50+1,0))</f>
        <v>43982</v>
      </c>
    </row>
    <row r="51" spans="1:10" x14ac:dyDescent="0.15">
      <c r="A51" s="79"/>
      <c r="B51" s="27" t="s">
        <v>15</v>
      </c>
      <c r="C51" s="19"/>
      <c r="D51" s="20">
        <v>11</v>
      </c>
      <c r="E51" s="21"/>
      <c r="F51" s="22"/>
      <c r="G51" s="20"/>
      <c r="H51" s="22"/>
      <c r="I51" s="23"/>
      <c r="J51" s="6">
        <f t="shared" ca="1" si="3"/>
        <v>44165</v>
      </c>
    </row>
    <row r="52" spans="1:10" x14ac:dyDescent="0.15">
      <c r="A52" s="79"/>
      <c r="B52" s="28" t="s">
        <v>25</v>
      </c>
      <c r="C52" s="1" t="s">
        <v>29</v>
      </c>
      <c r="D52" s="3">
        <v>5</v>
      </c>
      <c r="E52" s="9"/>
      <c r="F52" s="2"/>
      <c r="G52" s="3"/>
      <c r="H52" s="2"/>
      <c r="I52" s="4"/>
      <c r="J52" s="6">
        <f t="shared" ca="1" si="3"/>
        <v>43982</v>
      </c>
    </row>
    <row r="53" spans="1:10" x14ac:dyDescent="0.15">
      <c r="A53" s="79"/>
      <c r="B53" s="27" t="s">
        <v>26</v>
      </c>
      <c r="C53" s="19"/>
      <c r="D53" s="20">
        <v>11</v>
      </c>
      <c r="E53" s="21"/>
      <c r="F53" s="22"/>
      <c r="G53" s="20"/>
      <c r="H53" s="22"/>
      <c r="I53" s="23"/>
      <c r="J53" s="6">
        <f t="shared" ca="1" si="3"/>
        <v>44165</v>
      </c>
    </row>
    <row r="54" spans="1:10" x14ac:dyDescent="0.15">
      <c r="A54" s="79"/>
      <c r="B54" s="28" t="s">
        <v>27</v>
      </c>
      <c r="C54" s="1" t="s">
        <v>29</v>
      </c>
      <c r="D54" s="3">
        <v>5</v>
      </c>
      <c r="E54" s="9"/>
      <c r="F54" s="2"/>
      <c r="G54" s="3"/>
      <c r="H54" s="2"/>
      <c r="I54" s="4"/>
      <c r="J54" s="6">
        <f t="shared" ca="1" si="3"/>
        <v>43982</v>
      </c>
    </row>
    <row r="55" spans="1:10" x14ac:dyDescent="0.15">
      <c r="A55" s="79"/>
      <c r="B55" s="27" t="s">
        <v>28</v>
      </c>
      <c r="C55" s="19"/>
      <c r="D55" s="20">
        <v>11</v>
      </c>
      <c r="E55" s="21"/>
      <c r="F55" s="22"/>
      <c r="G55" s="20"/>
      <c r="H55" s="22"/>
      <c r="I55" s="23"/>
      <c r="J55" s="6">
        <f t="shared" ca="1" si="3"/>
        <v>44165</v>
      </c>
    </row>
    <row r="56" spans="1:10" x14ac:dyDescent="0.15">
      <c r="A56" s="82" t="s">
        <v>149</v>
      </c>
      <c r="B56" s="28" t="s">
        <v>30</v>
      </c>
      <c r="C56" s="1" t="s">
        <v>45</v>
      </c>
      <c r="D56" s="3">
        <v>4</v>
      </c>
      <c r="E56" s="9"/>
      <c r="F56" s="2"/>
      <c r="G56" s="3"/>
      <c r="H56" s="2"/>
      <c r="I56" s="4"/>
      <c r="J56" s="6">
        <f t="shared" ref="J56:J81" ca="1" si="4">IF(D56&lt;4,DATE(YEAR(TODAY())+1,D56+1,0),DATE(YEAR(TODAY()),D56+1,0))</f>
        <v>43951</v>
      </c>
    </row>
    <row r="57" spans="1:10" x14ac:dyDescent="0.15">
      <c r="A57" s="81"/>
      <c r="B57" s="26"/>
      <c r="C57" s="13"/>
      <c r="D57" s="14">
        <v>5</v>
      </c>
      <c r="E57" s="15"/>
      <c r="F57" s="16"/>
      <c r="G57" s="14"/>
      <c r="H57" s="16"/>
      <c r="I57" s="17"/>
      <c r="J57" s="6">
        <f t="shared" ca="1" si="4"/>
        <v>43982</v>
      </c>
    </row>
    <row r="58" spans="1:10" x14ac:dyDescent="0.15">
      <c r="A58" s="81"/>
      <c r="B58" s="26"/>
      <c r="C58" s="13"/>
      <c r="D58" s="14">
        <v>6</v>
      </c>
      <c r="E58" s="15"/>
      <c r="F58" s="16"/>
      <c r="G58" s="14"/>
      <c r="H58" s="16"/>
      <c r="I58" s="17"/>
      <c r="J58" s="6">
        <f t="shared" ca="1" si="4"/>
        <v>44012</v>
      </c>
    </row>
    <row r="59" spans="1:10" x14ac:dyDescent="0.15">
      <c r="A59" s="81"/>
      <c r="B59" s="26"/>
      <c r="C59" s="13"/>
      <c r="D59" s="14">
        <v>7</v>
      </c>
      <c r="E59" s="15"/>
      <c r="F59" s="16"/>
      <c r="G59" s="14"/>
      <c r="H59" s="16"/>
      <c r="I59" s="17"/>
      <c r="J59" s="6">
        <f t="shared" ca="1" si="4"/>
        <v>44043</v>
      </c>
    </row>
    <row r="60" spans="1:10" x14ac:dyDescent="0.15">
      <c r="A60" s="81"/>
      <c r="B60" s="26"/>
      <c r="C60" s="13"/>
      <c r="D60" s="14">
        <v>8</v>
      </c>
      <c r="E60" s="15"/>
      <c r="F60" s="16"/>
      <c r="G60" s="14"/>
      <c r="H60" s="16"/>
      <c r="I60" s="17"/>
      <c r="J60" s="6">
        <f t="shared" ca="1" si="4"/>
        <v>44074</v>
      </c>
    </row>
    <row r="61" spans="1:10" x14ac:dyDescent="0.15">
      <c r="A61" s="81"/>
      <c r="B61" s="26"/>
      <c r="C61" s="13"/>
      <c r="D61" s="14">
        <v>9</v>
      </c>
      <c r="E61" s="15"/>
      <c r="F61" s="16"/>
      <c r="G61" s="14"/>
      <c r="H61" s="16"/>
      <c r="I61" s="17"/>
      <c r="J61" s="6">
        <f t="shared" ca="1" si="4"/>
        <v>44104</v>
      </c>
    </row>
    <row r="62" spans="1:10" x14ac:dyDescent="0.15">
      <c r="A62" s="81"/>
      <c r="B62" s="26"/>
      <c r="C62" s="13"/>
      <c r="D62" s="14">
        <v>10</v>
      </c>
      <c r="E62" s="15"/>
      <c r="F62" s="16"/>
      <c r="G62" s="14"/>
      <c r="H62" s="16"/>
      <c r="I62" s="17"/>
      <c r="J62" s="6">
        <f t="shared" ca="1" si="4"/>
        <v>44135</v>
      </c>
    </row>
    <row r="63" spans="1:10" x14ac:dyDescent="0.15">
      <c r="A63" s="81"/>
      <c r="B63" s="26"/>
      <c r="C63" s="13"/>
      <c r="D63" s="14">
        <v>11</v>
      </c>
      <c r="E63" s="15"/>
      <c r="F63" s="16"/>
      <c r="G63" s="14"/>
      <c r="H63" s="16"/>
      <c r="I63" s="17"/>
      <c r="J63" s="6">
        <f t="shared" ca="1" si="4"/>
        <v>44165</v>
      </c>
    </row>
    <row r="64" spans="1:10" x14ac:dyDescent="0.15">
      <c r="A64" s="81"/>
      <c r="B64" s="26"/>
      <c r="C64" s="13"/>
      <c r="D64" s="14">
        <v>12</v>
      </c>
      <c r="E64" s="15"/>
      <c r="F64" s="16"/>
      <c r="G64" s="14"/>
      <c r="H64" s="16"/>
      <c r="I64" s="17"/>
      <c r="J64" s="6">
        <f t="shared" ca="1" si="4"/>
        <v>44196</v>
      </c>
    </row>
    <row r="65" spans="1:10" x14ac:dyDescent="0.15">
      <c r="A65" s="81"/>
      <c r="B65" s="26"/>
      <c r="C65" s="13"/>
      <c r="D65" s="14">
        <v>1</v>
      </c>
      <c r="E65" s="15"/>
      <c r="F65" s="16"/>
      <c r="G65" s="14"/>
      <c r="H65" s="16"/>
      <c r="I65" s="17"/>
      <c r="J65" s="6">
        <f t="shared" ca="1" si="4"/>
        <v>44227</v>
      </c>
    </row>
    <row r="66" spans="1:10" x14ac:dyDescent="0.15">
      <c r="A66" s="81"/>
      <c r="B66" s="26"/>
      <c r="C66" s="13"/>
      <c r="D66" s="14">
        <v>2</v>
      </c>
      <c r="E66" s="15"/>
      <c r="F66" s="16"/>
      <c r="G66" s="14"/>
      <c r="H66" s="16"/>
      <c r="I66" s="17"/>
      <c r="J66" s="6">
        <f t="shared" ca="1" si="4"/>
        <v>44255</v>
      </c>
    </row>
    <row r="67" spans="1:10" x14ac:dyDescent="0.15">
      <c r="A67" s="81"/>
      <c r="B67" s="27"/>
      <c r="C67" s="19"/>
      <c r="D67" s="20">
        <v>3</v>
      </c>
      <c r="E67" s="21"/>
      <c r="F67" s="22"/>
      <c r="G67" s="20"/>
      <c r="H67" s="22"/>
      <c r="I67" s="23"/>
      <c r="J67" s="6">
        <f t="shared" ca="1" si="4"/>
        <v>44286</v>
      </c>
    </row>
    <row r="68" spans="1:10" x14ac:dyDescent="0.15">
      <c r="A68" s="81"/>
      <c r="B68" s="28" t="s">
        <v>31</v>
      </c>
      <c r="C68" s="1" t="s">
        <v>10</v>
      </c>
      <c r="D68" s="3">
        <v>5</v>
      </c>
      <c r="E68" s="9"/>
      <c r="F68" s="2"/>
      <c r="G68" s="3"/>
      <c r="H68" s="2"/>
      <c r="I68" s="4"/>
      <c r="J68" s="6">
        <f t="shared" ca="1" si="4"/>
        <v>43982</v>
      </c>
    </row>
    <row r="69" spans="1:10" x14ac:dyDescent="0.15">
      <c r="A69" s="81"/>
      <c r="B69" s="27" t="s">
        <v>32</v>
      </c>
      <c r="C69" s="19"/>
      <c r="D69" s="20">
        <v>11</v>
      </c>
      <c r="E69" s="21"/>
      <c r="F69" s="22"/>
      <c r="G69" s="20"/>
      <c r="H69" s="22"/>
      <c r="I69" s="23"/>
      <c r="J69" s="6">
        <f t="shared" ca="1" si="4"/>
        <v>44165</v>
      </c>
    </row>
    <row r="70" spans="1:10" x14ac:dyDescent="0.15">
      <c r="A70" s="81"/>
      <c r="B70" s="28" t="s">
        <v>33</v>
      </c>
      <c r="C70" s="37" t="s">
        <v>45</v>
      </c>
      <c r="D70" s="3">
        <v>4</v>
      </c>
      <c r="E70" s="9"/>
      <c r="F70" s="2"/>
      <c r="G70" s="3"/>
      <c r="H70" s="2"/>
      <c r="I70" s="4"/>
      <c r="J70" s="6">
        <f t="shared" ca="1" si="4"/>
        <v>43951</v>
      </c>
    </row>
    <row r="71" spans="1:10" x14ac:dyDescent="0.15">
      <c r="A71" s="81"/>
      <c r="B71" s="26" t="s">
        <v>46</v>
      </c>
      <c r="C71" s="24"/>
      <c r="D71" s="14">
        <v>5</v>
      </c>
      <c r="E71" s="15"/>
      <c r="F71" s="16"/>
      <c r="G71" s="14"/>
      <c r="H71" s="16"/>
      <c r="I71" s="17"/>
      <c r="J71" s="6">
        <f t="shared" ca="1" si="4"/>
        <v>43982</v>
      </c>
    </row>
    <row r="72" spans="1:10" x14ac:dyDescent="0.15">
      <c r="A72" s="81"/>
      <c r="B72" s="26"/>
      <c r="C72" s="24"/>
      <c r="D72" s="14">
        <v>6</v>
      </c>
      <c r="E72" s="15"/>
      <c r="F72" s="16"/>
      <c r="G72" s="14"/>
      <c r="H72" s="16"/>
      <c r="I72" s="17"/>
      <c r="J72" s="6">
        <f t="shared" ca="1" si="4"/>
        <v>44012</v>
      </c>
    </row>
    <row r="73" spans="1:10" x14ac:dyDescent="0.15">
      <c r="A73" s="81"/>
      <c r="B73" s="26"/>
      <c r="C73" s="24"/>
      <c r="D73" s="14">
        <v>7</v>
      </c>
      <c r="E73" s="15"/>
      <c r="F73" s="16"/>
      <c r="G73" s="14"/>
      <c r="H73" s="16"/>
      <c r="I73" s="17"/>
      <c r="J73" s="6">
        <f t="shared" ca="1" si="4"/>
        <v>44043</v>
      </c>
    </row>
    <row r="74" spans="1:10" x14ac:dyDescent="0.15">
      <c r="A74" s="81"/>
      <c r="B74" s="26"/>
      <c r="C74" s="24"/>
      <c r="D74" s="14">
        <v>8</v>
      </c>
      <c r="E74" s="15"/>
      <c r="F74" s="16"/>
      <c r="G74" s="14"/>
      <c r="H74" s="16"/>
      <c r="I74" s="17"/>
      <c r="J74" s="6">
        <f t="shared" ca="1" si="4"/>
        <v>44074</v>
      </c>
    </row>
    <row r="75" spans="1:10" x14ac:dyDescent="0.15">
      <c r="A75" s="81"/>
      <c r="B75" s="26"/>
      <c r="C75" s="24"/>
      <c r="D75" s="14">
        <v>9</v>
      </c>
      <c r="E75" s="15"/>
      <c r="F75" s="16"/>
      <c r="G75" s="14"/>
      <c r="H75" s="16"/>
      <c r="I75" s="17"/>
      <c r="J75" s="6">
        <f t="shared" ca="1" si="4"/>
        <v>44104</v>
      </c>
    </row>
    <row r="76" spans="1:10" x14ac:dyDescent="0.15">
      <c r="A76" s="81"/>
      <c r="B76" s="26"/>
      <c r="C76" s="24"/>
      <c r="D76" s="14">
        <v>10</v>
      </c>
      <c r="E76" s="15"/>
      <c r="F76" s="16"/>
      <c r="G76" s="14"/>
      <c r="H76" s="16"/>
      <c r="I76" s="17"/>
      <c r="J76" s="6">
        <f t="shared" ca="1" si="4"/>
        <v>44135</v>
      </c>
    </row>
    <row r="77" spans="1:10" x14ac:dyDescent="0.15">
      <c r="A77" s="81"/>
      <c r="B77" s="26"/>
      <c r="C77" s="24"/>
      <c r="D77" s="14">
        <v>11</v>
      </c>
      <c r="E77" s="15"/>
      <c r="F77" s="16"/>
      <c r="G77" s="14"/>
      <c r="H77" s="16"/>
      <c r="I77" s="17"/>
      <c r="J77" s="6">
        <f t="shared" ca="1" si="4"/>
        <v>44165</v>
      </c>
    </row>
    <row r="78" spans="1:10" x14ac:dyDescent="0.15">
      <c r="A78" s="81"/>
      <c r="B78" s="26"/>
      <c r="C78" s="24"/>
      <c r="D78" s="14">
        <v>12</v>
      </c>
      <c r="E78" s="15"/>
      <c r="F78" s="16"/>
      <c r="G78" s="14"/>
      <c r="H78" s="16"/>
      <c r="I78" s="17"/>
      <c r="J78" s="6">
        <f t="shared" ca="1" si="4"/>
        <v>44196</v>
      </c>
    </row>
    <row r="79" spans="1:10" x14ac:dyDescent="0.15">
      <c r="A79" s="81"/>
      <c r="B79" s="26"/>
      <c r="C79" s="24"/>
      <c r="D79" s="14">
        <v>1</v>
      </c>
      <c r="E79" s="15"/>
      <c r="F79" s="16"/>
      <c r="G79" s="14"/>
      <c r="H79" s="16"/>
      <c r="I79" s="17"/>
      <c r="J79" s="6">
        <f t="shared" ca="1" si="4"/>
        <v>44227</v>
      </c>
    </row>
    <row r="80" spans="1:10" x14ac:dyDescent="0.15">
      <c r="A80" s="81"/>
      <c r="B80" s="26"/>
      <c r="C80" s="24"/>
      <c r="D80" s="14">
        <v>2</v>
      </c>
      <c r="E80" s="15"/>
      <c r="F80" s="16"/>
      <c r="G80" s="14"/>
      <c r="H80" s="16"/>
      <c r="I80" s="17"/>
      <c r="J80" s="6">
        <f t="shared" ca="1" si="4"/>
        <v>44255</v>
      </c>
    </row>
    <row r="81" spans="1:10" x14ac:dyDescent="0.15">
      <c r="A81" s="81"/>
      <c r="B81" s="27"/>
      <c r="C81" s="19"/>
      <c r="D81" s="20">
        <v>3</v>
      </c>
      <c r="E81" s="21"/>
      <c r="F81" s="22"/>
      <c r="G81" s="20"/>
      <c r="H81" s="22"/>
      <c r="I81" s="23"/>
      <c r="J81" s="6">
        <f t="shared" ca="1" si="4"/>
        <v>44286</v>
      </c>
    </row>
    <row r="82" spans="1:10" x14ac:dyDescent="0.15">
      <c r="A82" s="79" t="s">
        <v>127</v>
      </c>
      <c r="B82" s="28" t="s">
        <v>34</v>
      </c>
      <c r="C82" s="1" t="s">
        <v>10</v>
      </c>
      <c r="D82" s="3">
        <v>5</v>
      </c>
      <c r="E82" s="9"/>
      <c r="F82" s="2"/>
      <c r="G82" s="3"/>
      <c r="H82" s="2"/>
      <c r="I82" s="4"/>
      <c r="J82" s="6">
        <f t="shared" ref="J82:J97" ca="1" si="5">IF(D82&lt;4,DATE(YEAR(TODAY())+1,D82+1,0),DATE(YEAR(TODAY()),D82+1,0))</f>
        <v>43982</v>
      </c>
    </row>
    <row r="83" spans="1:10" x14ac:dyDescent="0.15">
      <c r="A83" s="79"/>
      <c r="B83" s="27" t="s">
        <v>35</v>
      </c>
      <c r="C83" s="19"/>
      <c r="D83" s="20">
        <v>11</v>
      </c>
      <c r="E83" s="21"/>
      <c r="F83" s="22"/>
      <c r="G83" s="20"/>
      <c r="H83" s="22"/>
      <c r="I83" s="23"/>
      <c r="J83" s="6">
        <f t="shared" ca="1" si="5"/>
        <v>44165</v>
      </c>
    </row>
    <row r="84" spans="1:10" x14ac:dyDescent="0.15">
      <c r="A84" s="79"/>
      <c r="B84" s="28" t="s">
        <v>36</v>
      </c>
      <c r="C84" s="1" t="s">
        <v>10</v>
      </c>
      <c r="D84" s="3">
        <v>5</v>
      </c>
      <c r="E84" s="9"/>
      <c r="F84" s="2"/>
      <c r="G84" s="3"/>
      <c r="H84" s="2"/>
      <c r="I84" s="4"/>
      <c r="J84" s="6">
        <f t="shared" ca="1" si="5"/>
        <v>43982</v>
      </c>
    </row>
    <row r="85" spans="1:10" x14ac:dyDescent="0.15">
      <c r="A85" s="79"/>
      <c r="B85" s="27"/>
      <c r="C85" s="19"/>
      <c r="D85" s="20">
        <v>11</v>
      </c>
      <c r="E85" s="21"/>
      <c r="F85" s="22"/>
      <c r="G85" s="20"/>
      <c r="H85" s="22"/>
      <c r="I85" s="23"/>
      <c r="J85" s="6">
        <f t="shared" ca="1" si="5"/>
        <v>44165</v>
      </c>
    </row>
    <row r="86" spans="1:10" x14ac:dyDescent="0.15">
      <c r="A86" s="79"/>
      <c r="B86" s="28" t="s">
        <v>37</v>
      </c>
      <c r="C86" s="1" t="s">
        <v>16</v>
      </c>
      <c r="D86" s="3">
        <v>4</v>
      </c>
      <c r="E86" s="9"/>
      <c r="F86" s="2"/>
      <c r="G86" s="3"/>
      <c r="H86" s="2"/>
      <c r="I86" s="4"/>
      <c r="J86" s="6">
        <f t="shared" ca="1" si="5"/>
        <v>43951</v>
      </c>
    </row>
    <row r="87" spans="1:10" x14ac:dyDescent="0.15">
      <c r="A87" s="79"/>
      <c r="B87" s="26"/>
      <c r="C87" s="13"/>
      <c r="D87" s="14">
        <v>5</v>
      </c>
      <c r="E87" s="15"/>
      <c r="F87" s="16"/>
      <c r="G87" s="14"/>
      <c r="H87" s="16"/>
      <c r="I87" s="17"/>
      <c r="J87" s="6">
        <f t="shared" ca="1" si="5"/>
        <v>43982</v>
      </c>
    </row>
    <row r="88" spans="1:10" x14ac:dyDescent="0.15">
      <c r="A88" s="79"/>
      <c r="B88" s="26"/>
      <c r="C88" s="13"/>
      <c r="D88" s="14">
        <v>6</v>
      </c>
      <c r="E88" s="15"/>
      <c r="F88" s="16"/>
      <c r="G88" s="14"/>
      <c r="H88" s="16"/>
      <c r="I88" s="17"/>
      <c r="J88" s="6">
        <f t="shared" ca="1" si="5"/>
        <v>44012</v>
      </c>
    </row>
    <row r="89" spans="1:10" x14ac:dyDescent="0.15">
      <c r="A89" s="79"/>
      <c r="B89" s="26"/>
      <c r="C89" s="13"/>
      <c r="D89" s="14">
        <v>7</v>
      </c>
      <c r="E89" s="15"/>
      <c r="F89" s="16"/>
      <c r="G89" s="14"/>
      <c r="H89" s="16"/>
      <c r="I89" s="17"/>
      <c r="J89" s="6">
        <f t="shared" ca="1" si="5"/>
        <v>44043</v>
      </c>
    </row>
    <row r="90" spans="1:10" x14ac:dyDescent="0.15">
      <c r="A90" s="79"/>
      <c r="B90" s="26"/>
      <c r="C90" s="13"/>
      <c r="D90" s="14">
        <v>8</v>
      </c>
      <c r="E90" s="15"/>
      <c r="F90" s="16"/>
      <c r="G90" s="14"/>
      <c r="H90" s="16"/>
      <c r="I90" s="17"/>
      <c r="J90" s="6">
        <f t="shared" ca="1" si="5"/>
        <v>44074</v>
      </c>
    </row>
    <row r="91" spans="1:10" x14ac:dyDescent="0.15">
      <c r="A91" s="79"/>
      <c r="B91" s="26"/>
      <c r="C91" s="13"/>
      <c r="D91" s="14">
        <v>9</v>
      </c>
      <c r="E91" s="15"/>
      <c r="F91" s="16"/>
      <c r="G91" s="14"/>
      <c r="H91" s="16"/>
      <c r="I91" s="17"/>
      <c r="J91" s="6">
        <f t="shared" ca="1" si="5"/>
        <v>44104</v>
      </c>
    </row>
    <row r="92" spans="1:10" x14ac:dyDescent="0.15">
      <c r="A92" s="79"/>
      <c r="B92" s="26"/>
      <c r="C92" s="13"/>
      <c r="D92" s="14">
        <v>10</v>
      </c>
      <c r="E92" s="15"/>
      <c r="F92" s="16"/>
      <c r="G92" s="14"/>
      <c r="H92" s="16"/>
      <c r="I92" s="17"/>
      <c r="J92" s="6">
        <f t="shared" ca="1" si="5"/>
        <v>44135</v>
      </c>
    </row>
    <row r="93" spans="1:10" x14ac:dyDescent="0.15">
      <c r="A93" s="79"/>
      <c r="B93" s="26"/>
      <c r="C93" s="13"/>
      <c r="D93" s="14">
        <v>11</v>
      </c>
      <c r="E93" s="15"/>
      <c r="F93" s="16"/>
      <c r="G93" s="14"/>
      <c r="H93" s="16"/>
      <c r="I93" s="17"/>
      <c r="J93" s="6">
        <f t="shared" ca="1" si="5"/>
        <v>44165</v>
      </c>
    </row>
    <row r="94" spans="1:10" x14ac:dyDescent="0.15">
      <c r="A94" s="79"/>
      <c r="B94" s="26"/>
      <c r="C94" s="13"/>
      <c r="D94" s="14">
        <v>12</v>
      </c>
      <c r="E94" s="15"/>
      <c r="F94" s="16"/>
      <c r="G94" s="14"/>
      <c r="H94" s="16"/>
      <c r="I94" s="17"/>
      <c r="J94" s="6">
        <f t="shared" ca="1" si="5"/>
        <v>44196</v>
      </c>
    </row>
    <row r="95" spans="1:10" x14ac:dyDescent="0.15">
      <c r="A95" s="79"/>
      <c r="B95" s="26"/>
      <c r="C95" s="13"/>
      <c r="D95" s="14">
        <v>1</v>
      </c>
      <c r="E95" s="15"/>
      <c r="F95" s="16"/>
      <c r="G95" s="14"/>
      <c r="H95" s="16"/>
      <c r="I95" s="17"/>
      <c r="J95" s="6">
        <f t="shared" ca="1" si="5"/>
        <v>44227</v>
      </c>
    </row>
    <row r="96" spans="1:10" x14ac:dyDescent="0.15">
      <c r="A96" s="79"/>
      <c r="B96" s="26"/>
      <c r="C96" s="13"/>
      <c r="D96" s="14">
        <v>2</v>
      </c>
      <c r="E96" s="15"/>
      <c r="F96" s="16"/>
      <c r="G96" s="14"/>
      <c r="H96" s="16"/>
      <c r="I96" s="17"/>
      <c r="J96" s="6">
        <f t="shared" ca="1" si="5"/>
        <v>44255</v>
      </c>
    </row>
    <row r="97" spans="1:10" x14ac:dyDescent="0.15">
      <c r="A97" s="79"/>
      <c r="B97" s="27"/>
      <c r="C97" s="19"/>
      <c r="D97" s="20">
        <v>3</v>
      </c>
      <c r="E97" s="21"/>
      <c r="F97" s="22"/>
      <c r="G97" s="20"/>
      <c r="H97" s="22"/>
      <c r="I97" s="23"/>
      <c r="J97" s="6">
        <f t="shared" ca="1" si="5"/>
        <v>44286</v>
      </c>
    </row>
    <row r="98" spans="1:10" x14ac:dyDescent="0.15">
      <c r="A98" s="79" t="s">
        <v>128</v>
      </c>
      <c r="B98" s="28" t="s">
        <v>38</v>
      </c>
      <c r="C98" s="1" t="s">
        <v>10</v>
      </c>
      <c r="D98" s="3">
        <v>5</v>
      </c>
      <c r="E98" s="9"/>
      <c r="F98" s="2"/>
      <c r="G98" s="3"/>
      <c r="H98" s="2"/>
      <c r="I98" s="4"/>
      <c r="J98" s="6">
        <f t="shared" ref="J98:J115" ca="1" si="6">IF(D98&lt;4,DATE(YEAR(TODAY())+1,D98+1,0),DATE(YEAR(TODAY()),D98+1,0))</f>
        <v>43982</v>
      </c>
    </row>
    <row r="99" spans="1:10" x14ac:dyDescent="0.15">
      <c r="A99" s="79"/>
      <c r="B99" s="27" t="s">
        <v>39</v>
      </c>
      <c r="C99" s="19"/>
      <c r="D99" s="20">
        <v>11</v>
      </c>
      <c r="E99" s="21"/>
      <c r="F99" s="22"/>
      <c r="G99" s="20"/>
      <c r="H99" s="22"/>
      <c r="I99" s="23"/>
      <c r="J99" s="6">
        <f t="shared" ca="1" si="6"/>
        <v>44165</v>
      </c>
    </row>
    <row r="100" spans="1:10" x14ac:dyDescent="0.15">
      <c r="A100" s="79"/>
      <c r="B100" s="28" t="s">
        <v>40</v>
      </c>
      <c r="C100" s="1" t="s">
        <v>10</v>
      </c>
      <c r="D100" s="3">
        <v>5</v>
      </c>
      <c r="E100" s="9"/>
      <c r="F100" s="2"/>
      <c r="G100" s="3"/>
      <c r="H100" s="2"/>
      <c r="I100" s="4"/>
      <c r="J100" s="6">
        <f t="shared" ca="1" si="6"/>
        <v>43982</v>
      </c>
    </row>
    <row r="101" spans="1:10" x14ac:dyDescent="0.15">
      <c r="A101" s="79"/>
      <c r="B101" s="27" t="s">
        <v>41</v>
      </c>
      <c r="C101" s="19"/>
      <c r="D101" s="20">
        <v>11</v>
      </c>
      <c r="E101" s="21"/>
      <c r="F101" s="22"/>
      <c r="G101" s="20"/>
      <c r="H101" s="22"/>
      <c r="I101" s="23"/>
      <c r="J101" s="6">
        <f t="shared" ca="1" si="6"/>
        <v>44165</v>
      </c>
    </row>
    <row r="102" spans="1:10" x14ac:dyDescent="0.15">
      <c r="A102" s="79"/>
      <c r="B102" s="28" t="s">
        <v>42</v>
      </c>
      <c r="C102" s="1" t="s">
        <v>16</v>
      </c>
      <c r="D102" s="3">
        <v>4</v>
      </c>
      <c r="E102" s="9"/>
      <c r="F102" s="2"/>
      <c r="G102" s="3"/>
      <c r="H102" s="2"/>
      <c r="I102" s="4"/>
      <c r="J102" s="6">
        <f t="shared" ca="1" si="6"/>
        <v>43951</v>
      </c>
    </row>
    <row r="103" spans="1:10" x14ac:dyDescent="0.15">
      <c r="A103" s="79"/>
      <c r="B103" s="26"/>
      <c r="C103" s="13"/>
      <c r="D103" s="14">
        <v>5</v>
      </c>
      <c r="E103" s="15"/>
      <c r="F103" s="16"/>
      <c r="G103" s="14"/>
      <c r="H103" s="16"/>
      <c r="I103" s="17"/>
      <c r="J103" s="6">
        <f t="shared" ca="1" si="6"/>
        <v>43982</v>
      </c>
    </row>
    <row r="104" spans="1:10" x14ac:dyDescent="0.15">
      <c r="A104" s="79"/>
      <c r="B104" s="26"/>
      <c r="C104" s="13"/>
      <c r="D104" s="14">
        <v>6</v>
      </c>
      <c r="E104" s="15"/>
      <c r="F104" s="16"/>
      <c r="G104" s="14"/>
      <c r="H104" s="16"/>
      <c r="I104" s="17"/>
      <c r="J104" s="6">
        <f t="shared" ca="1" si="6"/>
        <v>44012</v>
      </c>
    </row>
    <row r="105" spans="1:10" x14ac:dyDescent="0.15">
      <c r="A105" s="79"/>
      <c r="B105" s="26"/>
      <c r="C105" s="13"/>
      <c r="D105" s="14">
        <v>7</v>
      </c>
      <c r="E105" s="15"/>
      <c r="F105" s="16"/>
      <c r="G105" s="14"/>
      <c r="H105" s="16"/>
      <c r="I105" s="17"/>
      <c r="J105" s="6">
        <f t="shared" ca="1" si="6"/>
        <v>44043</v>
      </c>
    </row>
    <row r="106" spans="1:10" x14ac:dyDescent="0.15">
      <c r="A106" s="79"/>
      <c r="B106" s="26"/>
      <c r="C106" s="13"/>
      <c r="D106" s="14">
        <v>8</v>
      </c>
      <c r="E106" s="15"/>
      <c r="F106" s="16"/>
      <c r="G106" s="14"/>
      <c r="H106" s="16"/>
      <c r="I106" s="17"/>
      <c r="J106" s="6">
        <f t="shared" ca="1" si="6"/>
        <v>44074</v>
      </c>
    </row>
    <row r="107" spans="1:10" x14ac:dyDescent="0.15">
      <c r="A107" s="79"/>
      <c r="B107" s="26"/>
      <c r="C107" s="13"/>
      <c r="D107" s="14">
        <v>9</v>
      </c>
      <c r="E107" s="15"/>
      <c r="F107" s="16"/>
      <c r="G107" s="14"/>
      <c r="H107" s="16"/>
      <c r="I107" s="17"/>
      <c r="J107" s="6">
        <f t="shared" ca="1" si="6"/>
        <v>44104</v>
      </c>
    </row>
    <row r="108" spans="1:10" x14ac:dyDescent="0.15">
      <c r="A108" s="79"/>
      <c r="B108" s="26"/>
      <c r="C108" s="13"/>
      <c r="D108" s="14">
        <v>10</v>
      </c>
      <c r="E108" s="15"/>
      <c r="F108" s="16"/>
      <c r="G108" s="14"/>
      <c r="H108" s="16"/>
      <c r="I108" s="17"/>
      <c r="J108" s="6">
        <f t="shared" ca="1" si="6"/>
        <v>44135</v>
      </c>
    </row>
    <row r="109" spans="1:10" x14ac:dyDescent="0.15">
      <c r="A109" s="79"/>
      <c r="B109" s="26"/>
      <c r="C109" s="13"/>
      <c r="D109" s="14">
        <v>11</v>
      </c>
      <c r="E109" s="15"/>
      <c r="F109" s="16"/>
      <c r="G109" s="14"/>
      <c r="H109" s="16"/>
      <c r="I109" s="17"/>
      <c r="J109" s="6">
        <f t="shared" ca="1" si="6"/>
        <v>44165</v>
      </c>
    </row>
    <row r="110" spans="1:10" x14ac:dyDescent="0.15">
      <c r="A110" s="79"/>
      <c r="B110" s="26"/>
      <c r="C110" s="13"/>
      <c r="D110" s="14">
        <v>12</v>
      </c>
      <c r="E110" s="15"/>
      <c r="F110" s="16"/>
      <c r="G110" s="14"/>
      <c r="H110" s="16"/>
      <c r="I110" s="17"/>
      <c r="J110" s="6">
        <f t="shared" ca="1" si="6"/>
        <v>44196</v>
      </c>
    </row>
    <row r="111" spans="1:10" x14ac:dyDescent="0.15">
      <c r="A111" s="79"/>
      <c r="B111" s="26"/>
      <c r="C111" s="13"/>
      <c r="D111" s="14">
        <v>1</v>
      </c>
      <c r="E111" s="15"/>
      <c r="F111" s="16"/>
      <c r="G111" s="14"/>
      <c r="H111" s="16"/>
      <c r="I111" s="17"/>
      <c r="J111" s="6">
        <f t="shared" ca="1" si="6"/>
        <v>44227</v>
      </c>
    </row>
    <row r="112" spans="1:10" x14ac:dyDescent="0.15">
      <c r="A112" s="79"/>
      <c r="B112" s="26"/>
      <c r="C112" s="13"/>
      <c r="D112" s="14">
        <v>2</v>
      </c>
      <c r="E112" s="15"/>
      <c r="F112" s="16"/>
      <c r="G112" s="14"/>
      <c r="H112" s="16"/>
      <c r="I112" s="17"/>
      <c r="J112" s="6">
        <f t="shared" ca="1" si="6"/>
        <v>44255</v>
      </c>
    </row>
    <row r="113" spans="1:10" x14ac:dyDescent="0.15">
      <c r="A113" s="79"/>
      <c r="B113" s="27"/>
      <c r="C113" s="19"/>
      <c r="D113" s="20">
        <v>3</v>
      </c>
      <c r="E113" s="21"/>
      <c r="F113" s="22"/>
      <c r="G113" s="20"/>
      <c r="H113" s="20"/>
      <c r="I113" s="23"/>
      <c r="J113" s="6">
        <f t="shared" ca="1" si="6"/>
        <v>44286</v>
      </c>
    </row>
    <row r="114" spans="1:10" x14ac:dyDescent="0.15">
      <c r="A114" s="79"/>
      <c r="B114" s="48" t="s">
        <v>156</v>
      </c>
      <c r="C114" s="1"/>
      <c r="D114" s="3">
        <v>5</v>
      </c>
      <c r="E114" s="9"/>
      <c r="F114" s="2"/>
      <c r="G114" s="3"/>
      <c r="H114" s="2"/>
      <c r="I114" s="4"/>
      <c r="J114" s="6">
        <f t="shared" ca="1" si="6"/>
        <v>43982</v>
      </c>
    </row>
    <row r="115" spans="1:10" x14ac:dyDescent="0.15">
      <c r="A115" s="79"/>
      <c r="B115" s="49" t="s">
        <v>157</v>
      </c>
      <c r="C115" s="19"/>
      <c r="D115" s="20">
        <v>11</v>
      </c>
      <c r="E115" s="21"/>
      <c r="F115" s="22"/>
      <c r="G115" s="20"/>
      <c r="H115" s="22"/>
      <c r="I115" s="23"/>
      <c r="J115" s="6">
        <f t="shared" ca="1" si="6"/>
        <v>44165</v>
      </c>
    </row>
    <row r="116" spans="1:10" x14ac:dyDescent="0.15">
      <c r="A116" s="79" t="s">
        <v>129</v>
      </c>
      <c r="B116" s="28" t="s">
        <v>43</v>
      </c>
      <c r="C116" s="1" t="s">
        <v>55</v>
      </c>
      <c r="D116" s="3">
        <v>5</v>
      </c>
      <c r="E116" s="9"/>
      <c r="F116" s="2"/>
      <c r="G116" s="3"/>
      <c r="H116" s="2"/>
      <c r="I116" s="4"/>
      <c r="J116" s="6">
        <f t="shared" ref="J116:J179" ca="1" si="7">IF(D116&lt;4,DATE(YEAR(TODAY())+1,D116+1,0),DATE(YEAR(TODAY()),D116+1,0))</f>
        <v>43982</v>
      </c>
    </row>
    <row r="117" spans="1:10" x14ac:dyDescent="0.15">
      <c r="A117" s="79"/>
      <c r="B117" s="27" t="s">
        <v>44</v>
      </c>
      <c r="C117" s="19"/>
      <c r="D117" s="20">
        <v>11</v>
      </c>
      <c r="E117" s="21"/>
      <c r="F117" s="22"/>
      <c r="G117" s="20"/>
      <c r="H117" s="22"/>
      <c r="I117" s="23"/>
      <c r="J117" s="6">
        <f t="shared" ca="1" si="7"/>
        <v>44165</v>
      </c>
    </row>
    <row r="118" spans="1:10" x14ac:dyDescent="0.15">
      <c r="A118" s="79"/>
      <c r="B118" s="28" t="s">
        <v>47</v>
      </c>
      <c r="C118" s="1" t="s">
        <v>56</v>
      </c>
      <c r="D118" s="3">
        <v>4</v>
      </c>
      <c r="E118" s="9"/>
      <c r="F118" s="2"/>
      <c r="G118" s="3"/>
      <c r="H118" s="2"/>
      <c r="I118" s="4"/>
      <c r="J118" s="6">
        <f t="shared" ca="1" si="7"/>
        <v>43951</v>
      </c>
    </row>
    <row r="119" spans="1:10" x14ac:dyDescent="0.15">
      <c r="A119" s="79"/>
      <c r="B119" s="26" t="s">
        <v>48</v>
      </c>
      <c r="C119" s="13"/>
      <c r="D119" s="14">
        <v>5</v>
      </c>
      <c r="E119" s="15"/>
      <c r="F119" s="16"/>
      <c r="G119" s="14"/>
      <c r="H119" s="16"/>
      <c r="I119" s="17"/>
      <c r="J119" s="6">
        <f t="shared" ca="1" si="7"/>
        <v>43982</v>
      </c>
    </row>
    <row r="120" spans="1:10" x14ac:dyDescent="0.15">
      <c r="A120" s="79"/>
      <c r="B120" s="26"/>
      <c r="C120" s="13"/>
      <c r="D120" s="14">
        <v>6</v>
      </c>
      <c r="E120" s="15"/>
      <c r="F120" s="16"/>
      <c r="G120" s="14"/>
      <c r="H120" s="16"/>
      <c r="I120" s="17"/>
      <c r="J120" s="6">
        <f t="shared" ca="1" si="7"/>
        <v>44012</v>
      </c>
    </row>
    <row r="121" spans="1:10" x14ac:dyDescent="0.15">
      <c r="A121" s="79"/>
      <c r="B121" s="26"/>
      <c r="C121" s="13"/>
      <c r="D121" s="14">
        <v>7</v>
      </c>
      <c r="E121" s="15"/>
      <c r="F121" s="16"/>
      <c r="G121" s="14"/>
      <c r="H121" s="16"/>
      <c r="I121" s="17"/>
      <c r="J121" s="6">
        <f t="shared" ca="1" si="7"/>
        <v>44043</v>
      </c>
    </row>
    <row r="122" spans="1:10" x14ac:dyDescent="0.15">
      <c r="A122" s="79"/>
      <c r="B122" s="26"/>
      <c r="C122" s="13"/>
      <c r="D122" s="14">
        <v>8</v>
      </c>
      <c r="E122" s="15"/>
      <c r="F122" s="16"/>
      <c r="G122" s="14"/>
      <c r="H122" s="16"/>
      <c r="I122" s="17"/>
      <c r="J122" s="6">
        <f t="shared" ca="1" si="7"/>
        <v>44074</v>
      </c>
    </row>
    <row r="123" spans="1:10" x14ac:dyDescent="0.15">
      <c r="A123" s="79"/>
      <c r="B123" s="26"/>
      <c r="C123" s="13"/>
      <c r="D123" s="14">
        <v>9</v>
      </c>
      <c r="E123" s="15"/>
      <c r="F123" s="16"/>
      <c r="G123" s="14"/>
      <c r="H123" s="16"/>
      <c r="I123" s="17"/>
      <c r="J123" s="6">
        <f t="shared" ca="1" si="7"/>
        <v>44104</v>
      </c>
    </row>
    <row r="124" spans="1:10" x14ac:dyDescent="0.15">
      <c r="A124" s="79"/>
      <c r="B124" s="26"/>
      <c r="C124" s="13"/>
      <c r="D124" s="14">
        <v>10</v>
      </c>
      <c r="E124" s="15"/>
      <c r="F124" s="16"/>
      <c r="G124" s="14"/>
      <c r="H124" s="16"/>
      <c r="I124" s="17"/>
      <c r="J124" s="6">
        <f t="shared" ca="1" si="7"/>
        <v>44135</v>
      </c>
    </row>
    <row r="125" spans="1:10" x14ac:dyDescent="0.15">
      <c r="A125" s="79"/>
      <c r="B125" s="26"/>
      <c r="C125" s="13"/>
      <c r="D125" s="14">
        <v>11</v>
      </c>
      <c r="E125" s="15"/>
      <c r="F125" s="16"/>
      <c r="G125" s="14"/>
      <c r="H125" s="16"/>
      <c r="I125" s="17"/>
      <c r="J125" s="6">
        <f t="shared" ca="1" si="7"/>
        <v>44165</v>
      </c>
    </row>
    <row r="126" spans="1:10" x14ac:dyDescent="0.15">
      <c r="A126" s="79"/>
      <c r="B126" s="26"/>
      <c r="C126" s="13"/>
      <c r="D126" s="14">
        <v>12</v>
      </c>
      <c r="E126" s="15"/>
      <c r="F126" s="16"/>
      <c r="G126" s="14"/>
      <c r="H126" s="16"/>
      <c r="I126" s="17"/>
      <c r="J126" s="6">
        <f t="shared" ca="1" si="7"/>
        <v>44196</v>
      </c>
    </row>
    <row r="127" spans="1:10" x14ac:dyDescent="0.15">
      <c r="A127" s="79"/>
      <c r="B127" s="26"/>
      <c r="C127" s="13"/>
      <c r="D127" s="14">
        <v>1</v>
      </c>
      <c r="E127" s="15"/>
      <c r="F127" s="16"/>
      <c r="G127" s="14"/>
      <c r="H127" s="16"/>
      <c r="I127" s="17"/>
      <c r="J127" s="6">
        <f t="shared" ca="1" si="7"/>
        <v>44227</v>
      </c>
    </row>
    <row r="128" spans="1:10" x14ac:dyDescent="0.15">
      <c r="A128" s="79"/>
      <c r="B128" s="26"/>
      <c r="C128" s="13"/>
      <c r="D128" s="14">
        <v>2</v>
      </c>
      <c r="E128" s="15"/>
      <c r="F128" s="16"/>
      <c r="G128" s="14"/>
      <c r="H128" s="16"/>
      <c r="I128" s="17"/>
      <c r="J128" s="6">
        <f t="shared" ca="1" si="7"/>
        <v>44255</v>
      </c>
    </row>
    <row r="129" spans="1:10" x14ac:dyDescent="0.15">
      <c r="A129" s="79"/>
      <c r="B129" s="27"/>
      <c r="C129" s="19"/>
      <c r="D129" s="20">
        <v>3</v>
      </c>
      <c r="E129" s="21"/>
      <c r="F129" s="22"/>
      <c r="G129" s="20"/>
      <c r="H129" s="22"/>
      <c r="I129" s="23"/>
      <c r="J129" s="6">
        <f t="shared" ca="1" si="7"/>
        <v>44286</v>
      </c>
    </row>
    <row r="130" spans="1:10" x14ac:dyDescent="0.15">
      <c r="A130" s="79"/>
      <c r="B130" s="28" t="s">
        <v>49</v>
      </c>
      <c r="C130" s="1" t="s">
        <v>56</v>
      </c>
      <c r="D130" s="3">
        <v>4</v>
      </c>
      <c r="E130" s="9"/>
      <c r="F130" s="2"/>
      <c r="G130" s="3"/>
      <c r="H130" s="2"/>
      <c r="I130" s="4"/>
      <c r="J130" s="6">
        <f t="shared" ca="1" si="7"/>
        <v>43951</v>
      </c>
    </row>
    <row r="131" spans="1:10" x14ac:dyDescent="0.15">
      <c r="A131" s="79"/>
      <c r="B131" s="26" t="s">
        <v>50</v>
      </c>
      <c r="C131" s="13"/>
      <c r="D131" s="14">
        <v>5</v>
      </c>
      <c r="E131" s="15"/>
      <c r="F131" s="16"/>
      <c r="G131" s="14"/>
      <c r="H131" s="16"/>
      <c r="I131" s="17"/>
      <c r="J131" s="6">
        <f t="shared" ca="1" si="7"/>
        <v>43982</v>
      </c>
    </row>
    <row r="132" spans="1:10" x14ac:dyDescent="0.15">
      <c r="A132" s="79"/>
      <c r="B132" s="26"/>
      <c r="C132" s="13"/>
      <c r="D132" s="14">
        <v>6</v>
      </c>
      <c r="E132" s="15"/>
      <c r="F132" s="16"/>
      <c r="G132" s="14"/>
      <c r="H132" s="16"/>
      <c r="I132" s="17"/>
      <c r="J132" s="6">
        <f t="shared" ca="1" si="7"/>
        <v>44012</v>
      </c>
    </row>
    <row r="133" spans="1:10" x14ac:dyDescent="0.15">
      <c r="A133" s="79"/>
      <c r="B133" s="26"/>
      <c r="C133" s="13"/>
      <c r="D133" s="14">
        <v>7</v>
      </c>
      <c r="E133" s="15"/>
      <c r="F133" s="16"/>
      <c r="G133" s="14"/>
      <c r="H133" s="16"/>
      <c r="I133" s="17"/>
      <c r="J133" s="6">
        <f t="shared" ca="1" si="7"/>
        <v>44043</v>
      </c>
    </row>
    <row r="134" spans="1:10" x14ac:dyDescent="0.15">
      <c r="A134" s="79"/>
      <c r="B134" s="26"/>
      <c r="C134" s="13"/>
      <c r="D134" s="14">
        <v>8</v>
      </c>
      <c r="E134" s="15"/>
      <c r="F134" s="16"/>
      <c r="G134" s="14"/>
      <c r="H134" s="16"/>
      <c r="I134" s="17"/>
      <c r="J134" s="6">
        <f t="shared" ca="1" si="7"/>
        <v>44074</v>
      </c>
    </row>
    <row r="135" spans="1:10" x14ac:dyDescent="0.15">
      <c r="A135" s="79"/>
      <c r="B135" s="26"/>
      <c r="C135" s="13"/>
      <c r="D135" s="14">
        <v>9</v>
      </c>
      <c r="E135" s="15"/>
      <c r="F135" s="16"/>
      <c r="G135" s="14"/>
      <c r="H135" s="16"/>
      <c r="I135" s="17"/>
      <c r="J135" s="6">
        <f t="shared" ca="1" si="7"/>
        <v>44104</v>
      </c>
    </row>
    <row r="136" spans="1:10" x14ac:dyDescent="0.15">
      <c r="A136" s="79"/>
      <c r="B136" s="26"/>
      <c r="C136" s="13"/>
      <c r="D136" s="14">
        <v>10</v>
      </c>
      <c r="E136" s="15"/>
      <c r="F136" s="16"/>
      <c r="G136" s="14"/>
      <c r="H136" s="16"/>
      <c r="I136" s="17"/>
      <c r="J136" s="6">
        <f t="shared" ca="1" si="7"/>
        <v>44135</v>
      </c>
    </row>
    <row r="137" spans="1:10" x14ac:dyDescent="0.15">
      <c r="A137" s="79"/>
      <c r="B137" s="26"/>
      <c r="C137" s="13"/>
      <c r="D137" s="14">
        <v>11</v>
      </c>
      <c r="E137" s="15"/>
      <c r="F137" s="16"/>
      <c r="G137" s="14"/>
      <c r="H137" s="16"/>
      <c r="I137" s="17"/>
      <c r="J137" s="6">
        <f t="shared" ca="1" si="7"/>
        <v>44165</v>
      </c>
    </row>
    <row r="138" spans="1:10" x14ac:dyDescent="0.15">
      <c r="A138" s="79"/>
      <c r="B138" s="26"/>
      <c r="C138" s="13"/>
      <c r="D138" s="14">
        <v>12</v>
      </c>
      <c r="E138" s="15"/>
      <c r="F138" s="16"/>
      <c r="G138" s="14"/>
      <c r="H138" s="16"/>
      <c r="I138" s="17"/>
      <c r="J138" s="6">
        <f t="shared" ca="1" si="7"/>
        <v>44196</v>
      </c>
    </row>
    <row r="139" spans="1:10" x14ac:dyDescent="0.15">
      <c r="A139" s="79"/>
      <c r="B139" s="26"/>
      <c r="C139" s="13"/>
      <c r="D139" s="14">
        <v>1</v>
      </c>
      <c r="E139" s="15"/>
      <c r="F139" s="16"/>
      <c r="G139" s="14"/>
      <c r="H139" s="16"/>
      <c r="I139" s="17"/>
      <c r="J139" s="6">
        <f t="shared" ca="1" si="7"/>
        <v>44227</v>
      </c>
    </row>
    <row r="140" spans="1:10" x14ac:dyDescent="0.15">
      <c r="A140" s="79"/>
      <c r="B140" s="26"/>
      <c r="C140" s="13"/>
      <c r="D140" s="14">
        <v>2</v>
      </c>
      <c r="E140" s="15"/>
      <c r="F140" s="16"/>
      <c r="G140" s="14"/>
      <c r="H140" s="16"/>
      <c r="I140" s="17"/>
      <c r="J140" s="6">
        <f t="shared" ca="1" si="7"/>
        <v>44255</v>
      </c>
    </row>
    <row r="141" spans="1:10" x14ac:dyDescent="0.15">
      <c r="A141" s="79"/>
      <c r="B141" s="27"/>
      <c r="C141" s="19"/>
      <c r="D141" s="20">
        <v>3</v>
      </c>
      <c r="E141" s="21"/>
      <c r="F141" s="22"/>
      <c r="G141" s="20"/>
      <c r="H141" s="22"/>
      <c r="I141" s="23"/>
      <c r="J141" s="6">
        <f t="shared" ca="1" si="7"/>
        <v>44286</v>
      </c>
    </row>
    <row r="142" spans="1:10" x14ac:dyDescent="0.15">
      <c r="A142" s="79"/>
      <c r="B142" s="28" t="s">
        <v>51</v>
      </c>
      <c r="C142" s="1" t="s">
        <v>55</v>
      </c>
      <c r="D142" s="3">
        <v>5</v>
      </c>
      <c r="E142" s="9"/>
      <c r="F142" s="2"/>
      <c r="G142" s="3"/>
      <c r="H142" s="2"/>
      <c r="I142" s="4"/>
      <c r="J142" s="6">
        <f t="shared" ca="1" si="7"/>
        <v>43982</v>
      </c>
    </row>
    <row r="143" spans="1:10" x14ac:dyDescent="0.15">
      <c r="A143" s="79"/>
      <c r="B143" s="27" t="s">
        <v>52</v>
      </c>
      <c r="C143" s="19"/>
      <c r="D143" s="20">
        <v>11</v>
      </c>
      <c r="E143" s="21"/>
      <c r="F143" s="22"/>
      <c r="G143" s="20"/>
      <c r="H143" s="22"/>
      <c r="I143" s="23"/>
      <c r="J143" s="6">
        <f t="shared" ca="1" si="7"/>
        <v>44165</v>
      </c>
    </row>
    <row r="144" spans="1:10" x14ac:dyDescent="0.15">
      <c r="A144" s="79"/>
      <c r="B144" s="28" t="s">
        <v>53</v>
      </c>
      <c r="C144" s="1" t="s">
        <v>55</v>
      </c>
      <c r="D144" s="3">
        <v>5</v>
      </c>
      <c r="E144" s="9"/>
      <c r="F144" s="2"/>
      <c r="G144" s="3"/>
      <c r="H144" s="2"/>
      <c r="I144" s="4"/>
      <c r="J144" s="6">
        <f t="shared" ca="1" si="7"/>
        <v>43982</v>
      </c>
    </row>
    <row r="145" spans="1:10" x14ac:dyDescent="0.15">
      <c r="A145" s="79"/>
      <c r="B145" s="27" t="s">
        <v>54</v>
      </c>
      <c r="C145" s="19"/>
      <c r="D145" s="20">
        <v>11</v>
      </c>
      <c r="E145" s="21"/>
      <c r="F145" s="22"/>
      <c r="G145" s="20"/>
      <c r="H145" s="22"/>
      <c r="I145" s="23"/>
      <c r="J145" s="6">
        <f t="shared" ca="1" si="7"/>
        <v>44165</v>
      </c>
    </row>
    <row r="146" spans="1:10" x14ac:dyDescent="0.15">
      <c r="A146" s="83" t="s">
        <v>136</v>
      </c>
      <c r="B146" s="28" t="s">
        <v>57</v>
      </c>
      <c r="C146" s="1" t="s">
        <v>55</v>
      </c>
      <c r="D146" s="3">
        <v>5</v>
      </c>
      <c r="E146" s="9"/>
      <c r="F146" s="2"/>
      <c r="G146" s="3"/>
      <c r="H146" s="2"/>
      <c r="I146" s="4"/>
      <c r="J146" s="6">
        <f t="shared" ca="1" si="7"/>
        <v>43982</v>
      </c>
    </row>
    <row r="147" spans="1:10" x14ac:dyDescent="0.15">
      <c r="A147" s="79"/>
      <c r="B147" s="27" t="s">
        <v>58</v>
      </c>
      <c r="C147" s="19"/>
      <c r="D147" s="20">
        <v>11</v>
      </c>
      <c r="E147" s="21"/>
      <c r="F147" s="22"/>
      <c r="G147" s="20"/>
      <c r="H147" s="22"/>
      <c r="I147" s="23"/>
      <c r="J147" s="6">
        <f t="shared" ca="1" si="7"/>
        <v>44165</v>
      </c>
    </row>
    <row r="148" spans="1:10" x14ac:dyDescent="0.15">
      <c r="A148" s="79"/>
      <c r="B148" s="28" t="s">
        <v>59</v>
      </c>
      <c r="C148" s="1" t="s">
        <v>55</v>
      </c>
      <c r="D148" s="3">
        <v>5</v>
      </c>
      <c r="E148" s="9"/>
      <c r="F148" s="2"/>
      <c r="G148" s="3"/>
      <c r="H148" s="2"/>
      <c r="I148" s="4"/>
      <c r="J148" s="6">
        <f t="shared" ca="1" si="7"/>
        <v>43982</v>
      </c>
    </row>
    <row r="149" spans="1:10" x14ac:dyDescent="0.15">
      <c r="A149" s="79"/>
      <c r="B149" s="27"/>
      <c r="C149" s="19"/>
      <c r="D149" s="20">
        <v>11</v>
      </c>
      <c r="E149" s="21"/>
      <c r="F149" s="22"/>
      <c r="G149" s="20"/>
      <c r="H149" s="22"/>
      <c r="I149" s="23"/>
      <c r="J149" s="6">
        <f t="shared" ca="1" si="7"/>
        <v>44165</v>
      </c>
    </row>
    <row r="150" spans="1:10" x14ac:dyDescent="0.15">
      <c r="A150" s="79"/>
      <c r="B150" s="28" t="s">
        <v>60</v>
      </c>
      <c r="C150" s="1" t="s">
        <v>55</v>
      </c>
      <c r="D150" s="3">
        <v>5</v>
      </c>
      <c r="E150" s="9"/>
      <c r="F150" s="2"/>
      <c r="G150" s="3"/>
      <c r="H150" s="2"/>
      <c r="I150" s="4"/>
      <c r="J150" s="6">
        <f t="shared" ca="1" si="7"/>
        <v>43982</v>
      </c>
    </row>
    <row r="151" spans="1:10" x14ac:dyDescent="0.15">
      <c r="A151" s="79"/>
      <c r="B151" s="27" t="s">
        <v>61</v>
      </c>
      <c r="C151" s="19"/>
      <c r="D151" s="20">
        <v>11</v>
      </c>
      <c r="E151" s="21"/>
      <c r="F151" s="22"/>
      <c r="G151" s="20"/>
      <c r="H151" s="22"/>
      <c r="I151" s="23"/>
      <c r="J151" s="6">
        <f t="shared" ca="1" si="7"/>
        <v>44165</v>
      </c>
    </row>
    <row r="152" spans="1:10" x14ac:dyDescent="0.15">
      <c r="A152" s="84" t="s">
        <v>150</v>
      </c>
      <c r="B152" s="28" t="s">
        <v>62</v>
      </c>
      <c r="C152" s="1" t="s">
        <v>64</v>
      </c>
      <c r="D152" s="3">
        <v>4</v>
      </c>
      <c r="E152" s="9"/>
      <c r="F152" s="2"/>
      <c r="G152" s="3"/>
      <c r="H152" s="2"/>
      <c r="I152" s="4"/>
      <c r="J152" s="6">
        <f t="shared" ca="1" si="7"/>
        <v>43951</v>
      </c>
    </row>
    <row r="153" spans="1:10" x14ac:dyDescent="0.15">
      <c r="A153" s="85"/>
      <c r="B153" s="26" t="s">
        <v>63</v>
      </c>
      <c r="C153" s="13"/>
      <c r="D153" s="14">
        <v>5</v>
      </c>
      <c r="E153" s="15"/>
      <c r="F153" s="16"/>
      <c r="G153" s="14"/>
      <c r="H153" s="16"/>
      <c r="I153" s="17"/>
      <c r="J153" s="6">
        <f t="shared" ca="1" si="7"/>
        <v>43982</v>
      </c>
    </row>
    <row r="154" spans="1:10" x14ac:dyDescent="0.15">
      <c r="A154" s="85"/>
      <c r="B154" s="26"/>
      <c r="C154" s="13"/>
      <c r="D154" s="14">
        <v>6</v>
      </c>
      <c r="E154" s="15"/>
      <c r="F154" s="16"/>
      <c r="G154" s="14"/>
      <c r="H154" s="16"/>
      <c r="I154" s="17"/>
      <c r="J154" s="6">
        <f t="shared" ca="1" si="7"/>
        <v>44012</v>
      </c>
    </row>
    <row r="155" spans="1:10" x14ac:dyDescent="0.15">
      <c r="A155" s="85"/>
      <c r="B155" s="26"/>
      <c r="C155" s="13"/>
      <c r="D155" s="14">
        <v>7</v>
      </c>
      <c r="E155" s="15"/>
      <c r="F155" s="16"/>
      <c r="G155" s="14"/>
      <c r="H155" s="16"/>
      <c r="I155" s="17"/>
      <c r="J155" s="6">
        <f t="shared" ca="1" si="7"/>
        <v>44043</v>
      </c>
    </row>
    <row r="156" spans="1:10" x14ac:dyDescent="0.15">
      <c r="A156" s="85"/>
      <c r="B156" s="26"/>
      <c r="C156" s="13"/>
      <c r="D156" s="14">
        <v>8</v>
      </c>
      <c r="E156" s="15"/>
      <c r="F156" s="16"/>
      <c r="G156" s="14"/>
      <c r="H156" s="16"/>
      <c r="I156" s="17"/>
      <c r="J156" s="6">
        <f t="shared" ca="1" si="7"/>
        <v>44074</v>
      </c>
    </row>
    <row r="157" spans="1:10" x14ac:dyDescent="0.15">
      <c r="A157" s="85"/>
      <c r="B157" s="26"/>
      <c r="C157" s="13"/>
      <c r="D157" s="14">
        <v>9</v>
      </c>
      <c r="E157" s="15"/>
      <c r="F157" s="16"/>
      <c r="G157" s="14"/>
      <c r="H157" s="16"/>
      <c r="I157" s="17"/>
      <c r="J157" s="6">
        <f t="shared" ca="1" si="7"/>
        <v>44104</v>
      </c>
    </row>
    <row r="158" spans="1:10" x14ac:dyDescent="0.15">
      <c r="A158" s="85"/>
      <c r="B158" s="26"/>
      <c r="C158" s="13"/>
      <c r="D158" s="14">
        <v>10</v>
      </c>
      <c r="E158" s="15"/>
      <c r="F158" s="16"/>
      <c r="G158" s="14"/>
      <c r="H158" s="16"/>
      <c r="I158" s="17"/>
      <c r="J158" s="6">
        <f t="shared" ca="1" si="7"/>
        <v>44135</v>
      </c>
    </row>
    <row r="159" spans="1:10" x14ac:dyDescent="0.15">
      <c r="A159" s="85"/>
      <c r="B159" s="26"/>
      <c r="C159" s="13"/>
      <c r="D159" s="14">
        <v>11</v>
      </c>
      <c r="E159" s="15"/>
      <c r="F159" s="16"/>
      <c r="G159" s="14"/>
      <c r="H159" s="16"/>
      <c r="I159" s="17"/>
      <c r="J159" s="6">
        <f t="shared" ca="1" si="7"/>
        <v>44165</v>
      </c>
    </row>
    <row r="160" spans="1:10" x14ac:dyDescent="0.15">
      <c r="A160" s="85"/>
      <c r="B160" s="26"/>
      <c r="C160" s="13"/>
      <c r="D160" s="14">
        <v>12</v>
      </c>
      <c r="E160" s="15"/>
      <c r="F160" s="16"/>
      <c r="G160" s="14"/>
      <c r="H160" s="16"/>
      <c r="I160" s="17"/>
      <c r="J160" s="6">
        <f t="shared" ca="1" si="7"/>
        <v>44196</v>
      </c>
    </row>
    <row r="161" spans="1:10" x14ac:dyDescent="0.15">
      <c r="A161" s="85"/>
      <c r="B161" s="26"/>
      <c r="C161" s="13"/>
      <c r="D161" s="14">
        <v>1</v>
      </c>
      <c r="E161" s="15"/>
      <c r="F161" s="16"/>
      <c r="G161" s="14"/>
      <c r="H161" s="16"/>
      <c r="I161" s="17"/>
      <c r="J161" s="6">
        <f t="shared" ca="1" si="7"/>
        <v>44227</v>
      </c>
    </row>
    <row r="162" spans="1:10" x14ac:dyDescent="0.15">
      <c r="A162" s="85"/>
      <c r="B162" s="26"/>
      <c r="C162" s="13"/>
      <c r="D162" s="14">
        <v>2</v>
      </c>
      <c r="E162" s="15"/>
      <c r="F162" s="16"/>
      <c r="G162" s="14"/>
      <c r="H162" s="16"/>
      <c r="I162" s="17"/>
      <c r="J162" s="6">
        <f t="shared" ca="1" si="7"/>
        <v>44255</v>
      </c>
    </row>
    <row r="163" spans="1:10" x14ac:dyDescent="0.15">
      <c r="A163" s="85"/>
      <c r="B163" s="27"/>
      <c r="C163" s="19"/>
      <c r="D163" s="20">
        <v>3</v>
      </c>
      <c r="E163" s="21"/>
      <c r="F163" s="22"/>
      <c r="G163" s="20"/>
      <c r="H163" s="22"/>
      <c r="I163" s="23"/>
      <c r="J163" s="6">
        <f t="shared" ca="1" si="7"/>
        <v>44286</v>
      </c>
    </row>
    <row r="164" spans="1:10" x14ac:dyDescent="0.15">
      <c r="A164" s="85"/>
      <c r="B164" s="28" t="s">
        <v>65</v>
      </c>
      <c r="C164" s="1" t="s">
        <v>68</v>
      </c>
      <c r="D164" s="3">
        <v>5</v>
      </c>
      <c r="E164" s="9"/>
      <c r="F164" s="2"/>
      <c r="G164" s="3"/>
      <c r="H164" s="2"/>
      <c r="I164" s="4"/>
      <c r="J164" s="6">
        <f t="shared" ca="1" si="7"/>
        <v>43982</v>
      </c>
    </row>
    <row r="165" spans="1:10" x14ac:dyDescent="0.15">
      <c r="A165" s="85"/>
      <c r="B165" s="27"/>
      <c r="C165" s="19"/>
      <c r="D165" s="20">
        <v>11</v>
      </c>
      <c r="E165" s="21"/>
      <c r="F165" s="22"/>
      <c r="G165" s="20"/>
      <c r="H165" s="22"/>
      <c r="I165" s="23"/>
      <c r="J165" s="6">
        <f t="shared" ca="1" si="7"/>
        <v>44165</v>
      </c>
    </row>
    <row r="166" spans="1:10" x14ac:dyDescent="0.15">
      <c r="A166" s="85"/>
      <c r="B166" s="28" t="s">
        <v>66</v>
      </c>
      <c r="C166" s="1" t="s">
        <v>64</v>
      </c>
      <c r="D166" s="3">
        <v>4</v>
      </c>
      <c r="E166" s="9"/>
      <c r="F166" s="2"/>
      <c r="G166" s="3"/>
      <c r="H166" s="2"/>
      <c r="I166" s="4"/>
      <c r="J166" s="6">
        <f t="shared" ca="1" si="7"/>
        <v>43951</v>
      </c>
    </row>
    <row r="167" spans="1:10" x14ac:dyDescent="0.15">
      <c r="A167" s="85"/>
      <c r="B167" s="26"/>
      <c r="C167" s="13"/>
      <c r="D167" s="14">
        <v>5</v>
      </c>
      <c r="E167" s="15"/>
      <c r="F167" s="16"/>
      <c r="G167" s="14"/>
      <c r="H167" s="16"/>
      <c r="I167" s="17"/>
      <c r="J167" s="6">
        <f t="shared" ca="1" si="7"/>
        <v>43982</v>
      </c>
    </row>
    <row r="168" spans="1:10" x14ac:dyDescent="0.15">
      <c r="A168" s="85"/>
      <c r="B168" s="26"/>
      <c r="C168" s="13"/>
      <c r="D168" s="14">
        <v>6</v>
      </c>
      <c r="E168" s="15"/>
      <c r="F168" s="16"/>
      <c r="G168" s="14"/>
      <c r="H168" s="16"/>
      <c r="I168" s="17"/>
      <c r="J168" s="6">
        <f t="shared" ca="1" si="7"/>
        <v>44012</v>
      </c>
    </row>
    <row r="169" spans="1:10" x14ac:dyDescent="0.15">
      <c r="A169" s="85"/>
      <c r="B169" s="26"/>
      <c r="C169" s="13"/>
      <c r="D169" s="14">
        <v>7</v>
      </c>
      <c r="E169" s="15"/>
      <c r="F169" s="16"/>
      <c r="G169" s="14"/>
      <c r="H169" s="16"/>
      <c r="I169" s="17"/>
      <c r="J169" s="6">
        <f t="shared" ca="1" si="7"/>
        <v>44043</v>
      </c>
    </row>
    <row r="170" spans="1:10" x14ac:dyDescent="0.15">
      <c r="A170" s="85"/>
      <c r="B170" s="26"/>
      <c r="C170" s="13"/>
      <c r="D170" s="14">
        <v>8</v>
      </c>
      <c r="E170" s="15"/>
      <c r="F170" s="16"/>
      <c r="G170" s="14"/>
      <c r="H170" s="16"/>
      <c r="I170" s="17"/>
      <c r="J170" s="6">
        <f t="shared" ca="1" si="7"/>
        <v>44074</v>
      </c>
    </row>
    <row r="171" spans="1:10" x14ac:dyDescent="0.15">
      <c r="A171" s="85"/>
      <c r="B171" s="26"/>
      <c r="C171" s="13"/>
      <c r="D171" s="14">
        <v>9</v>
      </c>
      <c r="E171" s="15"/>
      <c r="F171" s="16"/>
      <c r="G171" s="14"/>
      <c r="H171" s="16"/>
      <c r="I171" s="17"/>
      <c r="J171" s="6">
        <f t="shared" ca="1" si="7"/>
        <v>44104</v>
      </c>
    </row>
    <row r="172" spans="1:10" x14ac:dyDescent="0.15">
      <c r="A172" s="85"/>
      <c r="B172" s="26"/>
      <c r="C172" s="13"/>
      <c r="D172" s="14">
        <v>10</v>
      </c>
      <c r="E172" s="15"/>
      <c r="F172" s="16"/>
      <c r="G172" s="14"/>
      <c r="H172" s="16"/>
      <c r="I172" s="17"/>
      <c r="J172" s="6">
        <f t="shared" ca="1" si="7"/>
        <v>44135</v>
      </c>
    </row>
    <row r="173" spans="1:10" x14ac:dyDescent="0.15">
      <c r="A173" s="85"/>
      <c r="B173" s="26"/>
      <c r="C173" s="13"/>
      <c r="D173" s="14">
        <v>11</v>
      </c>
      <c r="E173" s="15"/>
      <c r="F173" s="16"/>
      <c r="G173" s="14"/>
      <c r="H173" s="16"/>
      <c r="I173" s="17"/>
      <c r="J173" s="6">
        <f t="shared" ca="1" si="7"/>
        <v>44165</v>
      </c>
    </row>
    <row r="174" spans="1:10" x14ac:dyDescent="0.15">
      <c r="A174" s="85"/>
      <c r="B174" s="26"/>
      <c r="C174" s="13"/>
      <c r="D174" s="14">
        <v>12</v>
      </c>
      <c r="E174" s="15"/>
      <c r="F174" s="16"/>
      <c r="G174" s="14"/>
      <c r="H174" s="16"/>
      <c r="I174" s="17"/>
      <c r="J174" s="6">
        <f t="shared" ca="1" si="7"/>
        <v>44196</v>
      </c>
    </row>
    <row r="175" spans="1:10" x14ac:dyDescent="0.15">
      <c r="A175" s="85"/>
      <c r="B175" s="26"/>
      <c r="C175" s="13"/>
      <c r="D175" s="14">
        <v>1</v>
      </c>
      <c r="E175" s="15"/>
      <c r="F175" s="16"/>
      <c r="G175" s="14"/>
      <c r="H175" s="16"/>
      <c r="I175" s="17"/>
      <c r="J175" s="6">
        <f t="shared" ca="1" si="7"/>
        <v>44227</v>
      </c>
    </row>
    <row r="176" spans="1:10" x14ac:dyDescent="0.15">
      <c r="A176" s="85"/>
      <c r="B176" s="26"/>
      <c r="C176" s="13"/>
      <c r="D176" s="14">
        <v>2</v>
      </c>
      <c r="E176" s="15"/>
      <c r="F176" s="16"/>
      <c r="G176" s="14"/>
      <c r="H176" s="16"/>
      <c r="I176" s="17"/>
      <c r="J176" s="6">
        <f t="shared" ca="1" si="7"/>
        <v>44255</v>
      </c>
    </row>
    <row r="177" spans="1:10" x14ac:dyDescent="0.15">
      <c r="A177" s="85"/>
      <c r="B177" s="27"/>
      <c r="C177" s="19"/>
      <c r="D177" s="20">
        <v>3</v>
      </c>
      <c r="E177" s="21"/>
      <c r="F177" s="22"/>
      <c r="G177" s="20"/>
      <c r="H177" s="22"/>
      <c r="I177" s="23"/>
      <c r="J177" s="6">
        <f t="shared" ca="1" si="7"/>
        <v>44286</v>
      </c>
    </row>
    <row r="178" spans="1:10" x14ac:dyDescent="0.15">
      <c r="A178" s="85"/>
      <c r="B178" s="28" t="s">
        <v>67</v>
      </c>
      <c r="C178" s="1" t="s">
        <v>55</v>
      </c>
      <c r="D178" s="3">
        <v>5</v>
      </c>
      <c r="E178" s="9"/>
      <c r="F178" s="2"/>
      <c r="G178" s="3"/>
      <c r="H178" s="2"/>
      <c r="I178" s="4"/>
      <c r="J178" s="6">
        <f t="shared" ca="1" si="7"/>
        <v>43982</v>
      </c>
    </row>
    <row r="179" spans="1:10" x14ac:dyDescent="0.15">
      <c r="A179" s="85"/>
      <c r="B179" s="27"/>
      <c r="C179" s="19"/>
      <c r="D179" s="20">
        <v>11</v>
      </c>
      <c r="E179" s="21"/>
      <c r="F179" s="22"/>
      <c r="G179" s="20"/>
      <c r="H179" s="22"/>
      <c r="I179" s="23"/>
      <c r="J179" s="6">
        <f t="shared" ca="1" si="7"/>
        <v>44165</v>
      </c>
    </row>
    <row r="180" spans="1:10" x14ac:dyDescent="0.15">
      <c r="A180" s="79" t="s">
        <v>130</v>
      </c>
      <c r="B180" s="28" t="s">
        <v>69</v>
      </c>
      <c r="C180" s="1" t="s">
        <v>64</v>
      </c>
      <c r="D180" s="3">
        <v>4</v>
      </c>
      <c r="E180" s="9"/>
      <c r="F180" s="2"/>
      <c r="G180" s="3"/>
      <c r="H180" s="2"/>
      <c r="I180" s="4"/>
      <c r="J180" s="6">
        <f t="shared" ref="J180:J242" ca="1" si="8">IF(D180&lt;4,DATE(YEAR(TODAY())+1,D180+1,0),DATE(YEAR(TODAY()),D180+1,0))</f>
        <v>43951</v>
      </c>
    </row>
    <row r="181" spans="1:10" x14ac:dyDescent="0.15">
      <c r="A181" s="79"/>
      <c r="B181" s="26" t="s">
        <v>70</v>
      </c>
      <c r="C181" s="13"/>
      <c r="D181" s="14">
        <v>5</v>
      </c>
      <c r="E181" s="15"/>
      <c r="F181" s="16"/>
      <c r="G181" s="14"/>
      <c r="H181" s="16"/>
      <c r="I181" s="17"/>
      <c r="J181" s="6">
        <f t="shared" ca="1" si="8"/>
        <v>43982</v>
      </c>
    </row>
    <row r="182" spans="1:10" x14ac:dyDescent="0.15">
      <c r="A182" s="79"/>
      <c r="B182" s="26"/>
      <c r="C182" s="13"/>
      <c r="D182" s="14">
        <v>6</v>
      </c>
      <c r="E182" s="15"/>
      <c r="F182" s="16"/>
      <c r="G182" s="14"/>
      <c r="H182" s="16"/>
      <c r="I182" s="17"/>
      <c r="J182" s="6">
        <f t="shared" ca="1" si="8"/>
        <v>44012</v>
      </c>
    </row>
    <row r="183" spans="1:10" x14ac:dyDescent="0.15">
      <c r="A183" s="79"/>
      <c r="B183" s="26"/>
      <c r="C183" s="13"/>
      <c r="D183" s="14">
        <v>7</v>
      </c>
      <c r="E183" s="15"/>
      <c r="F183" s="16"/>
      <c r="G183" s="14"/>
      <c r="H183" s="16"/>
      <c r="I183" s="17"/>
      <c r="J183" s="6">
        <f t="shared" ca="1" si="8"/>
        <v>44043</v>
      </c>
    </row>
    <row r="184" spans="1:10" x14ac:dyDescent="0.15">
      <c r="A184" s="79"/>
      <c r="B184" s="26"/>
      <c r="C184" s="13"/>
      <c r="D184" s="14">
        <v>8</v>
      </c>
      <c r="E184" s="15"/>
      <c r="F184" s="16"/>
      <c r="G184" s="14"/>
      <c r="H184" s="16"/>
      <c r="I184" s="17"/>
      <c r="J184" s="6">
        <f t="shared" ca="1" si="8"/>
        <v>44074</v>
      </c>
    </row>
    <row r="185" spans="1:10" x14ac:dyDescent="0.15">
      <c r="A185" s="79"/>
      <c r="B185" s="26"/>
      <c r="C185" s="13"/>
      <c r="D185" s="14">
        <v>9</v>
      </c>
      <c r="E185" s="15"/>
      <c r="F185" s="16"/>
      <c r="G185" s="14"/>
      <c r="H185" s="16"/>
      <c r="I185" s="17"/>
      <c r="J185" s="6">
        <f t="shared" ca="1" si="8"/>
        <v>44104</v>
      </c>
    </row>
    <row r="186" spans="1:10" x14ac:dyDescent="0.15">
      <c r="A186" s="79"/>
      <c r="B186" s="26"/>
      <c r="C186" s="13"/>
      <c r="D186" s="14">
        <v>10</v>
      </c>
      <c r="E186" s="15"/>
      <c r="F186" s="16"/>
      <c r="G186" s="14"/>
      <c r="H186" s="16"/>
      <c r="I186" s="17"/>
      <c r="J186" s="6">
        <f t="shared" ca="1" si="8"/>
        <v>44135</v>
      </c>
    </row>
    <row r="187" spans="1:10" x14ac:dyDescent="0.15">
      <c r="A187" s="79"/>
      <c r="B187" s="26"/>
      <c r="C187" s="13"/>
      <c r="D187" s="14">
        <v>11</v>
      </c>
      <c r="E187" s="15"/>
      <c r="F187" s="16"/>
      <c r="G187" s="14"/>
      <c r="H187" s="16"/>
      <c r="I187" s="17"/>
      <c r="J187" s="6">
        <f t="shared" ca="1" si="8"/>
        <v>44165</v>
      </c>
    </row>
    <row r="188" spans="1:10" x14ac:dyDescent="0.15">
      <c r="A188" s="79"/>
      <c r="B188" s="26"/>
      <c r="C188" s="13"/>
      <c r="D188" s="14">
        <v>12</v>
      </c>
      <c r="E188" s="15"/>
      <c r="F188" s="16"/>
      <c r="G188" s="14"/>
      <c r="H188" s="16"/>
      <c r="I188" s="17"/>
      <c r="J188" s="6">
        <f t="shared" ca="1" si="8"/>
        <v>44196</v>
      </c>
    </row>
    <row r="189" spans="1:10" x14ac:dyDescent="0.15">
      <c r="A189" s="79"/>
      <c r="B189" s="26"/>
      <c r="C189" s="13"/>
      <c r="D189" s="14">
        <v>1</v>
      </c>
      <c r="E189" s="15"/>
      <c r="F189" s="16"/>
      <c r="G189" s="14"/>
      <c r="H189" s="16"/>
      <c r="I189" s="17"/>
      <c r="J189" s="6">
        <f t="shared" ca="1" si="8"/>
        <v>44227</v>
      </c>
    </row>
    <row r="190" spans="1:10" x14ac:dyDescent="0.15">
      <c r="A190" s="79"/>
      <c r="B190" s="26"/>
      <c r="C190" s="13"/>
      <c r="D190" s="14">
        <v>2</v>
      </c>
      <c r="E190" s="15"/>
      <c r="F190" s="16"/>
      <c r="G190" s="14"/>
      <c r="H190" s="16"/>
      <c r="I190" s="17"/>
      <c r="J190" s="6">
        <f t="shared" ca="1" si="8"/>
        <v>44255</v>
      </c>
    </row>
    <row r="191" spans="1:10" x14ac:dyDescent="0.15">
      <c r="A191" s="79"/>
      <c r="B191" s="27"/>
      <c r="C191" s="19"/>
      <c r="D191" s="20">
        <v>3</v>
      </c>
      <c r="E191" s="21"/>
      <c r="F191" s="22"/>
      <c r="G191" s="20"/>
      <c r="H191" s="22"/>
      <c r="I191" s="23"/>
      <c r="J191" s="6">
        <f t="shared" ca="1" si="8"/>
        <v>44286</v>
      </c>
    </row>
    <row r="192" spans="1:10" x14ac:dyDescent="0.15">
      <c r="A192" s="79"/>
      <c r="B192" s="28" t="s">
        <v>71</v>
      </c>
      <c r="C192" s="1" t="s">
        <v>55</v>
      </c>
      <c r="D192" s="3">
        <v>5</v>
      </c>
      <c r="E192" s="9"/>
      <c r="F192" s="2"/>
      <c r="G192" s="3"/>
      <c r="H192" s="2"/>
      <c r="I192" s="4"/>
      <c r="J192" s="6">
        <f t="shared" ca="1" si="8"/>
        <v>43982</v>
      </c>
    </row>
    <row r="193" spans="1:10" x14ac:dyDescent="0.15">
      <c r="A193" s="79"/>
      <c r="B193" s="27"/>
      <c r="C193" s="19"/>
      <c r="D193" s="20">
        <v>11</v>
      </c>
      <c r="E193" s="21"/>
      <c r="F193" s="22"/>
      <c r="G193" s="20"/>
      <c r="H193" s="22"/>
      <c r="I193" s="23"/>
      <c r="J193" s="6">
        <f t="shared" ca="1" si="8"/>
        <v>44165</v>
      </c>
    </row>
    <row r="194" spans="1:10" x14ac:dyDescent="0.15">
      <c r="A194" s="79"/>
      <c r="B194" s="28" t="s">
        <v>72</v>
      </c>
      <c r="C194" s="1" t="s">
        <v>55</v>
      </c>
      <c r="D194" s="3">
        <v>5</v>
      </c>
      <c r="E194" s="9"/>
      <c r="F194" s="2"/>
      <c r="G194" s="3"/>
      <c r="H194" s="2"/>
      <c r="I194" s="4"/>
      <c r="J194" s="6">
        <f t="shared" ca="1" si="8"/>
        <v>43982</v>
      </c>
    </row>
    <row r="195" spans="1:10" x14ac:dyDescent="0.15">
      <c r="A195" s="79"/>
      <c r="B195" s="27"/>
      <c r="C195" s="19"/>
      <c r="D195" s="20">
        <v>11</v>
      </c>
      <c r="E195" s="21"/>
      <c r="F195" s="22"/>
      <c r="G195" s="20"/>
      <c r="H195" s="22"/>
      <c r="I195" s="23"/>
      <c r="J195" s="6">
        <f t="shared" ca="1" si="8"/>
        <v>44165</v>
      </c>
    </row>
    <row r="196" spans="1:10" x14ac:dyDescent="0.15">
      <c r="A196" s="83" t="s">
        <v>137</v>
      </c>
      <c r="B196" s="28" t="s">
        <v>73</v>
      </c>
      <c r="C196" s="1" t="s">
        <v>55</v>
      </c>
      <c r="D196" s="3">
        <v>5</v>
      </c>
      <c r="E196" s="9"/>
      <c r="F196" s="2"/>
      <c r="G196" s="3"/>
      <c r="H196" s="2"/>
      <c r="I196" s="4"/>
      <c r="J196" s="6">
        <f t="shared" ca="1" si="8"/>
        <v>43982</v>
      </c>
    </row>
    <row r="197" spans="1:10" x14ac:dyDescent="0.15">
      <c r="A197" s="79"/>
      <c r="B197" s="27" t="s">
        <v>74</v>
      </c>
      <c r="C197" s="19"/>
      <c r="D197" s="20">
        <v>11</v>
      </c>
      <c r="E197" s="21"/>
      <c r="F197" s="22"/>
      <c r="G197" s="20"/>
      <c r="H197" s="22"/>
      <c r="I197" s="23"/>
      <c r="J197" s="6">
        <f t="shared" ca="1" si="8"/>
        <v>44165</v>
      </c>
    </row>
    <row r="198" spans="1:10" x14ac:dyDescent="0.15">
      <c r="A198" s="79"/>
      <c r="B198" s="28" t="s">
        <v>75</v>
      </c>
      <c r="C198" s="1" t="s">
        <v>55</v>
      </c>
      <c r="D198" s="3">
        <v>5</v>
      </c>
      <c r="E198" s="9"/>
      <c r="F198" s="2"/>
      <c r="G198" s="3"/>
      <c r="H198" s="2"/>
      <c r="I198" s="4"/>
      <c r="J198" s="6">
        <f t="shared" ca="1" si="8"/>
        <v>43982</v>
      </c>
    </row>
    <row r="199" spans="1:10" x14ac:dyDescent="0.15">
      <c r="A199" s="79"/>
      <c r="B199" s="27" t="s">
        <v>76</v>
      </c>
      <c r="C199" s="19"/>
      <c r="D199" s="20">
        <v>11</v>
      </c>
      <c r="E199" s="21"/>
      <c r="F199" s="22"/>
      <c r="G199" s="20"/>
      <c r="H199" s="22"/>
      <c r="I199" s="23"/>
      <c r="J199" s="6">
        <f t="shared" ca="1" si="8"/>
        <v>44165</v>
      </c>
    </row>
    <row r="200" spans="1:10" x14ac:dyDescent="0.15">
      <c r="A200" s="79"/>
      <c r="B200" s="28" t="s">
        <v>77</v>
      </c>
      <c r="C200" s="1" t="s">
        <v>55</v>
      </c>
      <c r="D200" s="3">
        <v>5</v>
      </c>
      <c r="E200" s="9"/>
      <c r="F200" s="2"/>
      <c r="G200" s="3"/>
      <c r="H200" s="2"/>
      <c r="I200" s="4"/>
      <c r="J200" s="6">
        <f t="shared" ca="1" si="8"/>
        <v>43982</v>
      </c>
    </row>
    <row r="201" spans="1:10" x14ac:dyDescent="0.15">
      <c r="A201" s="79"/>
      <c r="B201" s="27" t="s">
        <v>78</v>
      </c>
      <c r="C201" s="19"/>
      <c r="D201" s="20">
        <v>11</v>
      </c>
      <c r="E201" s="21"/>
      <c r="F201" s="22"/>
      <c r="G201" s="20"/>
      <c r="H201" s="22"/>
      <c r="I201" s="23"/>
      <c r="J201" s="6">
        <f t="shared" ca="1" si="8"/>
        <v>44165</v>
      </c>
    </row>
    <row r="202" spans="1:10" x14ac:dyDescent="0.15">
      <c r="A202" s="79"/>
      <c r="B202" s="28" t="s">
        <v>79</v>
      </c>
      <c r="C202" s="1" t="s">
        <v>55</v>
      </c>
      <c r="D202" s="3">
        <v>5</v>
      </c>
      <c r="E202" s="9"/>
      <c r="F202" s="2"/>
      <c r="G202" s="3"/>
      <c r="H202" s="2"/>
      <c r="I202" s="4"/>
      <c r="J202" s="6">
        <f t="shared" ca="1" si="8"/>
        <v>43982</v>
      </c>
    </row>
    <row r="203" spans="1:10" x14ac:dyDescent="0.15">
      <c r="A203" s="79"/>
      <c r="B203" s="27" t="s">
        <v>80</v>
      </c>
      <c r="C203" s="19"/>
      <c r="D203" s="20">
        <v>11</v>
      </c>
      <c r="E203" s="21"/>
      <c r="F203" s="22"/>
      <c r="G203" s="20"/>
      <c r="H203" s="22"/>
      <c r="I203" s="23"/>
      <c r="J203" s="6">
        <f t="shared" ca="1" si="8"/>
        <v>44165</v>
      </c>
    </row>
    <row r="204" spans="1:10" x14ac:dyDescent="0.15">
      <c r="A204" s="84" t="s">
        <v>151</v>
      </c>
      <c r="B204" s="28" t="s">
        <v>81</v>
      </c>
      <c r="C204" s="1" t="s">
        <v>55</v>
      </c>
      <c r="D204" s="3">
        <v>5</v>
      </c>
      <c r="E204" s="9"/>
      <c r="F204" s="2"/>
      <c r="G204" s="3"/>
      <c r="H204" s="2"/>
      <c r="I204" s="4"/>
      <c r="J204" s="6">
        <f t="shared" ca="1" si="8"/>
        <v>43982</v>
      </c>
    </row>
    <row r="205" spans="1:10" x14ac:dyDescent="0.15">
      <c r="A205" s="85"/>
      <c r="B205" s="27"/>
      <c r="C205" s="19"/>
      <c r="D205" s="20">
        <v>11</v>
      </c>
      <c r="E205" s="21"/>
      <c r="F205" s="22"/>
      <c r="G205" s="20"/>
      <c r="H205" s="22"/>
      <c r="I205" s="23"/>
      <c r="J205" s="6">
        <f t="shared" ca="1" si="8"/>
        <v>44165</v>
      </c>
    </row>
    <row r="206" spans="1:10" x14ac:dyDescent="0.15">
      <c r="A206" s="85"/>
      <c r="B206" s="28" t="s">
        <v>82</v>
      </c>
      <c r="C206" s="1" t="s">
        <v>55</v>
      </c>
      <c r="D206" s="3">
        <v>5</v>
      </c>
      <c r="E206" s="9"/>
      <c r="F206" s="2"/>
      <c r="G206" s="3"/>
      <c r="H206" s="2"/>
      <c r="I206" s="4"/>
      <c r="J206" s="6">
        <f t="shared" ca="1" si="8"/>
        <v>43982</v>
      </c>
    </row>
    <row r="207" spans="1:10" x14ac:dyDescent="0.15">
      <c r="A207" s="85"/>
      <c r="B207" s="27" t="s">
        <v>83</v>
      </c>
      <c r="C207" s="19"/>
      <c r="D207" s="20">
        <v>11</v>
      </c>
      <c r="E207" s="21"/>
      <c r="F207" s="22"/>
      <c r="G207" s="20"/>
      <c r="H207" s="22"/>
      <c r="I207" s="23"/>
      <c r="J207" s="6">
        <f t="shared" ca="1" si="8"/>
        <v>44165</v>
      </c>
    </row>
    <row r="208" spans="1:10" x14ac:dyDescent="0.15">
      <c r="A208" s="85"/>
      <c r="B208" s="28" t="s">
        <v>84</v>
      </c>
      <c r="C208" s="1" t="s">
        <v>55</v>
      </c>
      <c r="D208" s="3">
        <v>5</v>
      </c>
      <c r="E208" s="9"/>
      <c r="F208" s="2"/>
      <c r="G208" s="3"/>
      <c r="H208" s="2"/>
      <c r="I208" s="4"/>
      <c r="J208" s="6">
        <f t="shared" ca="1" si="8"/>
        <v>43982</v>
      </c>
    </row>
    <row r="209" spans="1:10" x14ac:dyDescent="0.15">
      <c r="A209" s="85"/>
      <c r="B209" s="27" t="s">
        <v>85</v>
      </c>
      <c r="C209" s="19"/>
      <c r="D209" s="20">
        <v>11</v>
      </c>
      <c r="E209" s="21"/>
      <c r="F209" s="22"/>
      <c r="G209" s="20"/>
      <c r="H209" s="22"/>
      <c r="I209" s="23"/>
      <c r="J209" s="6">
        <f t="shared" ca="1" si="8"/>
        <v>44165</v>
      </c>
    </row>
    <row r="210" spans="1:10" x14ac:dyDescent="0.15">
      <c r="A210" s="85"/>
      <c r="B210" s="28" t="s">
        <v>86</v>
      </c>
      <c r="C210" s="1" t="s">
        <v>64</v>
      </c>
      <c r="D210" s="3">
        <v>4</v>
      </c>
      <c r="E210" s="9"/>
      <c r="F210" s="2"/>
      <c r="G210" s="3"/>
      <c r="H210" s="2"/>
      <c r="I210" s="4"/>
      <c r="J210" s="6">
        <f t="shared" ca="1" si="8"/>
        <v>43951</v>
      </c>
    </row>
    <row r="211" spans="1:10" x14ac:dyDescent="0.15">
      <c r="A211" s="85"/>
      <c r="B211" s="26" t="s">
        <v>87</v>
      </c>
      <c r="C211" s="13"/>
      <c r="D211" s="14">
        <v>5</v>
      </c>
      <c r="E211" s="15"/>
      <c r="F211" s="16"/>
      <c r="G211" s="14"/>
      <c r="H211" s="16"/>
      <c r="I211" s="17"/>
      <c r="J211" s="6">
        <f t="shared" ca="1" si="8"/>
        <v>43982</v>
      </c>
    </row>
    <row r="212" spans="1:10" x14ac:dyDescent="0.15">
      <c r="A212" s="85"/>
      <c r="B212" s="26"/>
      <c r="C212" s="13"/>
      <c r="D212" s="14">
        <v>6</v>
      </c>
      <c r="E212" s="15"/>
      <c r="F212" s="16"/>
      <c r="G212" s="14"/>
      <c r="H212" s="16"/>
      <c r="I212" s="17"/>
      <c r="J212" s="6">
        <f t="shared" ca="1" si="8"/>
        <v>44012</v>
      </c>
    </row>
    <row r="213" spans="1:10" x14ac:dyDescent="0.15">
      <c r="A213" s="85"/>
      <c r="B213" s="26"/>
      <c r="C213" s="13"/>
      <c r="D213" s="14">
        <v>7</v>
      </c>
      <c r="E213" s="15"/>
      <c r="F213" s="16"/>
      <c r="G213" s="14"/>
      <c r="H213" s="16"/>
      <c r="I213" s="17"/>
      <c r="J213" s="6">
        <f t="shared" ca="1" si="8"/>
        <v>44043</v>
      </c>
    </row>
    <row r="214" spans="1:10" x14ac:dyDescent="0.15">
      <c r="A214" s="85"/>
      <c r="B214" s="26"/>
      <c r="C214" s="13"/>
      <c r="D214" s="14">
        <v>8</v>
      </c>
      <c r="E214" s="15"/>
      <c r="F214" s="16"/>
      <c r="G214" s="14"/>
      <c r="H214" s="16"/>
      <c r="I214" s="17"/>
      <c r="J214" s="6">
        <f t="shared" ca="1" si="8"/>
        <v>44074</v>
      </c>
    </row>
    <row r="215" spans="1:10" x14ac:dyDescent="0.15">
      <c r="A215" s="85"/>
      <c r="B215" s="26"/>
      <c r="C215" s="13"/>
      <c r="D215" s="14">
        <v>9</v>
      </c>
      <c r="E215" s="15"/>
      <c r="F215" s="16"/>
      <c r="G215" s="14"/>
      <c r="H215" s="16"/>
      <c r="I215" s="17"/>
      <c r="J215" s="6">
        <f t="shared" ca="1" si="8"/>
        <v>44104</v>
      </c>
    </row>
    <row r="216" spans="1:10" x14ac:dyDescent="0.15">
      <c r="A216" s="85"/>
      <c r="B216" s="26"/>
      <c r="C216" s="13"/>
      <c r="D216" s="14">
        <v>10</v>
      </c>
      <c r="E216" s="15"/>
      <c r="F216" s="16"/>
      <c r="G216" s="14"/>
      <c r="H216" s="16"/>
      <c r="I216" s="17"/>
      <c r="J216" s="6">
        <f t="shared" ca="1" si="8"/>
        <v>44135</v>
      </c>
    </row>
    <row r="217" spans="1:10" x14ac:dyDescent="0.15">
      <c r="A217" s="85"/>
      <c r="B217" s="26"/>
      <c r="C217" s="13"/>
      <c r="D217" s="14">
        <v>11</v>
      </c>
      <c r="E217" s="15"/>
      <c r="F217" s="16"/>
      <c r="G217" s="14"/>
      <c r="H217" s="16"/>
      <c r="I217" s="17"/>
      <c r="J217" s="6">
        <f t="shared" ca="1" si="8"/>
        <v>44165</v>
      </c>
    </row>
    <row r="218" spans="1:10" x14ac:dyDescent="0.15">
      <c r="A218" s="85"/>
      <c r="B218" s="26"/>
      <c r="C218" s="13"/>
      <c r="D218" s="14">
        <v>12</v>
      </c>
      <c r="E218" s="15"/>
      <c r="F218" s="16"/>
      <c r="G218" s="14"/>
      <c r="H218" s="16"/>
      <c r="I218" s="17"/>
      <c r="J218" s="6">
        <f t="shared" ca="1" si="8"/>
        <v>44196</v>
      </c>
    </row>
    <row r="219" spans="1:10" x14ac:dyDescent="0.15">
      <c r="A219" s="85"/>
      <c r="B219" s="26"/>
      <c r="C219" s="13"/>
      <c r="D219" s="14">
        <v>1</v>
      </c>
      <c r="E219" s="15"/>
      <c r="F219" s="16"/>
      <c r="G219" s="14"/>
      <c r="H219" s="16"/>
      <c r="I219" s="17"/>
      <c r="J219" s="6">
        <f t="shared" ca="1" si="8"/>
        <v>44227</v>
      </c>
    </row>
    <row r="220" spans="1:10" x14ac:dyDescent="0.15">
      <c r="A220" s="85"/>
      <c r="B220" s="26"/>
      <c r="C220" s="13"/>
      <c r="D220" s="14">
        <v>2</v>
      </c>
      <c r="E220" s="15"/>
      <c r="F220" s="16"/>
      <c r="G220" s="14"/>
      <c r="H220" s="16"/>
      <c r="I220" s="17"/>
      <c r="J220" s="6">
        <f t="shared" ca="1" si="8"/>
        <v>44255</v>
      </c>
    </row>
    <row r="221" spans="1:10" x14ac:dyDescent="0.15">
      <c r="A221" s="85"/>
      <c r="B221" s="27"/>
      <c r="C221" s="19"/>
      <c r="D221" s="20">
        <v>3</v>
      </c>
      <c r="E221" s="21"/>
      <c r="F221" s="22"/>
      <c r="G221" s="20"/>
      <c r="H221" s="22"/>
      <c r="I221" s="23"/>
      <c r="J221" s="6">
        <f t="shared" ca="1" si="8"/>
        <v>44286</v>
      </c>
    </row>
    <row r="222" spans="1:10" x14ac:dyDescent="0.15">
      <c r="A222" s="85"/>
      <c r="B222" s="28" t="s">
        <v>69</v>
      </c>
      <c r="C222" s="1" t="s">
        <v>64</v>
      </c>
      <c r="D222" s="3">
        <v>4</v>
      </c>
      <c r="E222" s="9"/>
      <c r="F222" s="2"/>
      <c r="G222" s="3"/>
      <c r="H222" s="2"/>
      <c r="I222" s="4"/>
      <c r="J222" s="6">
        <f t="shared" ca="1" si="8"/>
        <v>43951</v>
      </c>
    </row>
    <row r="223" spans="1:10" x14ac:dyDescent="0.15">
      <c r="A223" s="85"/>
      <c r="B223" s="26" t="s">
        <v>70</v>
      </c>
      <c r="C223" s="13"/>
      <c r="D223" s="14">
        <v>5</v>
      </c>
      <c r="E223" s="15"/>
      <c r="F223" s="16"/>
      <c r="G223" s="14"/>
      <c r="H223" s="16"/>
      <c r="I223" s="17"/>
      <c r="J223" s="6">
        <f t="shared" ca="1" si="8"/>
        <v>43982</v>
      </c>
    </row>
    <row r="224" spans="1:10" x14ac:dyDescent="0.15">
      <c r="A224" s="85"/>
      <c r="B224" s="26"/>
      <c r="C224" s="13"/>
      <c r="D224" s="14">
        <v>6</v>
      </c>
      <c r="E224" s="15"/>
      <c r="F224" s="16"/>
      <c r="G224" s="14"/>
      <c r="H224" s="16"/>
      <c r="I224" s="17"/>
      <c r="J224" s="6">
        <f t="shared" ca="1" si="8"/>
        <v>44012</v>
      </c>
    </row>
    <row r="225" spans="1:10" x14ac:dyDescent="0.15">
      <c r="A225" s="85"/>
      <c r="B225" s="26"/>
      <c r="C225" s="13"/>
      <c r="D225" s="14">
        <v>7</v>
      </c>
      <c r="E225" s="15"/>
      <c r="F225" s="16"/>
      <c r="G225" s="14"/>
      <c r="H225" s="16"/>
      <c r="I225" s="17"/>
      <c r="J225" s="6">
        <f t="shared" ca="1" si="8"/>
        <v>44043</v>
      </c>
    </row>
    <row r="226" spans="1:10" x14ac:dyDescent="0.15">
      <c r="A226" s="85"/>
      <c r="B226" s="26"/>
      <c r="C226" s="13"/>
      <c r="D226" s="14">
        <v>8</v>
      </c>
      <c r="E226" s="15"/>
      <c r="F226" s="16"/>
      <c r="G226" s="14"/>
      <c r="H226" s="16"/>
      <c r="I226" s="17"/>
      <c r="J226" s="6">
        <f t="shared" ca="1" si="8"/>
        <v>44074</v>
      </c>
    </row>
    <row r="227" spans="1:10" x14ac:dyDescent="0.15">
      <c r="A227" s="85"/>
      <c r="B227" s="26"/>
      <c r="C227" s="13"/>
      <c r="D227" s="14">
        <v>9</v>
      </c>
      <c r="E227" s="15"/>
      <c r="F227" s="16"/>
      <c r="G227" s="14"/>
      <c r="H227" s="16"/>
      <c r="I227" s="17"/>
      <c r="J227" s="6">
        <f t="shared" ca="1" si="8"/>
        <v>44104</v>
      </c>
    </row>
    <row r="228" spans="1:10" x14ac:dyDescent="0.15">
      <c r="A228" s="85"/>
      <c r="B228" s="26"/>
      <c r="C228" s="13"/>
      <c r="D228" s="14">
        <v>10</v>
      </c>
      <c r="E228" s="15"/>
      <c r="F228" s="16"/>
      <c r="G228" s="14"/>
      <c r="H228" s="16"/>
      <c r="I228" s="17"/>
      <c r="J228" s="6">
        <f t="shared" ca="1" si="8"/>
        <v>44135</v>
      </c>
    </row>
    <row r="229" spans="1:10" x14ac:dyDescent="0.15">
      <c r="A229" s="85"/>
      <c r="B229" s="26"/>
      <c r="C229" s="13"/>
      <c r="D229" s="14">
        <v>11</v>
      </c>
      <c r="E229" s="15"/>
      <c r="F229" s="16"/>
      <c r="G229" s="14"/>
      <c r="H229" s="16"/>
      <c r="I229" s="17"/>
      <c r="J229" s="6">
        <f t="shared" ca="1" si="8"/>
        <v>44165</v>
      </c>
    </row>
    <row r="230" spans="1:10" x14ac:dyDescent="0.15">
      <c r="A230" s="85"/>
      <c r="B230" s="26"/>
      <c r="C230" s="13"/>
      <c r="D230" s="14">
        <v>12</v>
      </c>
      <c r="E230" s="15"/>
      <c r="F230" s="16"/>
      <c r="G230" s="14"/>
      <c r="H230" s="16"/>
      <c r="I230" s="17"/>
      <c r="J230" s="6">
        <f t="shared" ca="1" si="8"/>
        <v>44196</v>
      </c>
    </row>
    <row r="231" spans="1:10" x14ac:dyDescent="0.15">
      <c r="A231" s="85"/>
      <c r="B231" s="26"/>
      <c r="C231" s="13"/>
      <c r="D231" s="14">
        <v>1</v>
      </c>
      <c r="E231" s="15"/>
      <c r="F231" s="16"/>
      <c r="G231" s="14"/>
      <c r="H231" s="16"/>
      <c r="I231" s="17"/>
      <c r="J231" s="6">
        <f t="shared" ca="1" si="8"/>
        <v>44227</v>
      </c>
    </row>
    <row r="232" spans="1:10" x14ac:dyDescent="0.15">
      <c r="A232" s="85"/>
      <c r="B232" s="26"/>
      <c r="C232" s="13"/>
      <c r="D232" s="14">
        <v>2</v>
      </c>
      <c r="E232" s="15"/>
      <c r="F232" s="16"/>
      <c r="G232" s="14"/>
      <c r="H232" s="16"/>
      <c r="I232" s="17"/>
      <c r="J232" s="6">
        <f t="shared" ca="1" si="8"/>
        <v>44255</v>
      </c>
    </row>
    <row r="233" spans="1:10" x14ac:dyDescent="0.15">
      <c r="A233" s="85"/>
      <c r="B233" s="27"/>
      <c r="C233" s="19"/>
      <c r="D233" s="20">
        <v>3</v>
      </c>
      <c r="E233" s="21"/>
      <c r="F233" s="22"/>
      <c r="G233" s="20"/>
      <c r="H233" s="22"/>
      <c r="I233" s="23"/>
      <c r="J233" s="6">
        <f t="shared" ca="1" si="8"/>
        <v>44286</v>
      </c>
    </row>
    <row r="234" spans="1:10" x14ac:dyDescent="0.15">
      <c r="A234" s="85"/>
      <c r="B234" s="28" t="s">
        <v>88</v>
      </c>
      <c r="C234" s="1" t="s">
        <v>64</v>
      </c>
      <c r="D234" s="3">
        <v>4</v>
      </c>
      <c r="E234" s="9"/>
      <c r="F234" s="2"/>
      <c r="G234" s="3"/>
      <c r="H234" s="2"/>
      <c r="I234" s="4"/>
      <c r="J234" s="6">
        <f t="shared" ca="1" si="8"/>
        <v>43951</v>
      </c>
    </row>
    <row r="235" spans="1:10" x14ac:dyDescent="0.15">
      <c r="A235" s="85"/>
      <c r="B235" s="26" t="s">
        <v>85</v>
      </c>
      <c r="C235" s="13"/>
      <c r="D235" s="14">
        <v>5</v>
      </c>
      <c r="E235" s="15"/>
      <c r="F235" s="16"/>
      <c r="G235" s="14"/>
      <c r="H235" s="16"/>
      <c r="I235" s="17"/>
      <c r="J235" s="6">
        <f t="shared" ca="1" si="8"/>
        <v>43982</v>
      </c>
    </row>
    <row r="236" spans="1:10" x14ac:dyDescent="0.15">
      <c r="A236" s="85"/>
      <c r="B236" s="26"/>
      <c r="C236" s="13"/>
      <c r="D236" s="14">
        <v>6</v>
      </c>
      <c r="E236" s="15"/>
      <c r="F236" s="16"/>
      <c r="G236" s="14"/>
      <c r="H236" s="16"/>
      <c r="I236" s="17"/>
      <c r="J236" s="6">
        <f t="shared" ca="1" si="8"/>
        <v>44012</v>
      </c>
    </row>
    <row r="237" spans="1:10" x14ac:dyDescent="0.15">
      <c r="A237" s="85"/>
      <c r="B237" s="26"/>
      <c r="C237" s="13"/>
      <c r="D237" s="14">
        <v>7</v>
      </c>
      <c r="E237" s="15"/>
      <c r="F237" s="16"/>
      <c r="G237" s="14"/>
      <c r="H237" s="16"/>
      <c r="I237" s="17"/>
      <c r="J237" s="6">
        <f t="shared" ca="1" si="8"/>
        <v>44043</v>
      </c>
    </row>
    <row r="238" spans="1:10" x14ac:dyDescent="0.15">
      <c r="A238" s="85"/>
      <c r="B238" s="26"/>
      <c r="C238" s="13"/>
      <c r="D238" s="14">
        <v>8</v>
      </c>
      <c r="E238" s="15"/>
      <c r="F238" s="16"/>
      <c r="G238" s="14"/>
      <c r="H238" s="16"/>
      <c r="I238" s="17"/>
      <c r="J238" s="6">
        <f t="shared" ca="1" si="8"/>
        <v>44074</v>
      </c>
    </row>
    <row r="239" spans="1:10" x14ac:dyDescent="0.15">
      <c r="A239" s="85"/>
      <c r="B239" s="26"/>
      <c r="C239" s="13"/>
      <c r="D239" s="14">
        <v>9</v>
      </c>
      <c r="E239" s="15"/>
      <c r="F239" s="16"/>
      <c r="G239" s="14"/>
      <c r="H239" s="16"/>
      <c r="I239" s="17"/>
      <c r="J239" s="6">
        <f t="shared" ca="1" si="8"/>
        <v>44104</v>
      </c>
    </row>
    <row r="240" spans="1:10" x14ac:dyDescent="0.15">
      <c r="A240" s="85"/>
      <c r="B240" s="26"/>
      <c r="C240" s="13"/>
      <c r="D240" s="14">
        <v>10</v>
      </c>
      <c r="E240" s="15"/>
      <c r="F240" s="16"/>
      <c r="G240" s="14"/>
      <c r="H240" s="16"/>
      <c r="I240" s="17"/>
      <c r="J240" s="6">
        <f t="shared" ca="1" si="8"/>
        <v>44135</v>
      </c>
    </row>
    <row r="241" spans="1:10" x14ac:dyDescent="0.15">
      <c r="A241" s="85"/>
      <c r="B241" s="26"/>
      <c r="C241" s="13"/>
      <c r="D241" s="14">
        <v>11</v>
      </c>
      <c r="E241" s="15"/>
      <c r="F241" s="16"/>
      <c r="G241" s="14"/>
      <c r="H241" s="16"/>
      <c r="I241" s="17"/>
      <c r="J241" s="6">
        <f t="shared" ca="1" si="8"/>
        <v>44165</v>
      </c>
    </row>
    <row r="242" spans="1:10" x14ac:dyDescent="0.15">
      <c r="A242" s="85"/>
      <c r="B242" s="26"/>
      <c r="C242" s="13"/>
      <c r="D242" s="14">
        <v>12</v>
      </c>
      <c r="E242" s="15"/>
      <c r="F242" s="16"/>
      <c r="G242" s="14"/>
      <c r="H242" s="16"/>
      <c r="I242" s="17"/>
      <c r="J242" s="6">
        <f t="shared" ca="1" si="8"/>
        <v>44196</v>
      </c>
    </row>
    <row r="243" spans="1:10" x14ac:dyDescent="0.15">
      <c r="A243" s="85"/>
      <c r="B243" s="26"/>
      <c r="C243" s="13"/>
      <c r="D243" s="14">
        <v>1</v>
      </c>
      <c r="E243" s="15"/>
      <c r="F243" s="16"/>
      <c r="G243" s="14"/>
      <c r="H243" s="16"/>
      <c r="I243" s="17"/>
      <c r="J243" s="6">
        <f ca="1">IF(D243&lt;4,DATE(YEAR(TODAY())+1,D243+1,0),DATE(YEAR(TODAY()),D243+1,0))</f>
        <v>44227</v>
      </c>
    </row>
    <row r="244" spans="1:10" x14ac:dyDescent="0.15">
      <c r="A244" s="85"/>
      <c r="B244" s="26"/>
      <c r="C244" s="13"/>
      <c r="D244" s="14">
        <v>2</v>
      </c>
      <c r="E244" s="15"/>
      <c r="F244" s="16"/>
      <c r="G244" s="14"/>
      <c r="H244" s="16"/>
      <c r="I244" s="17"/>
      <c r="J244" s="6">
        <f t="shared" ref="J244:J307" ca="1" si="9">IF(D244&lt;4,DATE(YEAR(TODAY())+1,D244+1,0),DATE(YEAR(TODAY()),D244+1,0))</f>
        <v>44255</v>
      </c>
    </row>
    <row r="245" spans="1:10" x14ac:dyDescent="0.15">
      <c r="A245" s="85"/>
      <c r="B245" s="27"/>
      <c r="C245" s="19"/>
      <c r="D245" s="20">
        <v>3</v>
      </c>
      <c r="E245" s="21"/>
      <c r="F245" s="22"/>
      <c r="G245" s="20"/>
      <c r="H245" s="22"/>
      <c r="I245" s="23"/>
      <c r="J245" s="6">
        <f t="shared" ca="1" si="9"/>
        <v>44286</v>
      </c>
    </row>
    <row r="246" spans="1:10" x14ac:dyDescent="0.15">
      <c r="A246" s="85"/>
      <c r="B246" s="28" t="s">
        <v>89</v>
      </c>
      <c r="C246" s="1" t="s">
        <v>64</v>
      </c>
      <c r="D246" s="3">
        <v>4</v>
      </c>
      <c r="E246" s="9"/>
      <c r="F246" s="2"/>
      <c r="G246" s="3"/>
      <c r="H246" s="2"/>
      <c r="I246" s="4"/>
      <c r="J246" s="6">
        <f t="shared" ca="1" si="9"/>
        <v>43951</v>
      </c>
    </row>
    <row r="247" spans="1:10" x14ac:dyDescent="0.15">
      <c r="A247" s="85"/>
      <c r="B247" s="26" t="s">
        <v>85</v>
      </c>
      <c r="C247" s="13"/>
      <c r="D247" s="14">
        <v>5</v>
      </c>
      <c r="E247" s="15"/>
      <c r="F247" s="16"/>
      <c r="G247" s="14"/>
      <c r="H247" s="16"/>
      <c r="I247" s="17"/>
      <c r="J247" s="6">
        <f t="shared" ca="1" si="9"/>
        <v>43982</v>
      </c>
    </row>
    <row r="248" spans="1:10" x14ac:dyDescent="0.15">
      <c r="A248" s="85"/>
      <c r="B248" s="26"/>
      <c r="C248" s="13"/>
      <c r="D248" s="14">
        <v>6</v>
      </c>
      <c r="E248" s="15"/>
      <c r="F248" s="16"/>
      <c r="G248" s="14"/>
      <c r="H248" s="16"/>
      <c r="I248" s="17"/>
      <c r="J248" s="6">
        <f t="shared" ca="1" si="9"/>
        <v>44012</v>
      </c>
    </row>
    <row r="249" spans="1:10" x14ac:dyDescent="0.15">
      <c r="A249" s="85"/>
      <c r="B249" s="26"/>
      <c r="C249" s="13"/>
      <c r="D249" s="14">
        <v>7</v>
      </c>
      <c r="E249" s="15"/>
      <c r="F249" s="16"/>
      <c r="G249" s="14"/>
      <c r="H249" s="16"/>
      <c r="I249" s="17"/>
      <c r="J249" s="6">
        <f t="shared" ca="1" si="9"/>
        <v>44043</v>
      </c>
    </row>
    <row r="250" spans="1:10" x14ac:dyDescent="0.15">
      <c r="A250" s="85"/>
      <c r="B250" s="26"/>
      <c r="C250" s="13"/>
      <c r="D250" s="14">
        <v>8</v>
      </c>
      <c r="E250" s="15"/>
      <c r="F250" s="16"/>
      <c r="G250" s="14"/>
      <c r="H250" s="16"/>
      <c r="I250" s="17"/>
      <c r="J250" s="6">
        <f t="shared" ca="1" si="9"/>
        <v>44074</v>
      </c>
    </row>
    <row r="251" spans="1:10" x14ac:dyDescent="0.15">
      <c r="A251" s="85"/>
      <c r="B251" s="26"/>
      <c r="C251" s="13"/>
      <c r="D251" s="14">
        <v>9</v>
      </c>
      <c r="E251" s="15"/>
      <c r="F251" s="16"/>
      <c r="G251" s="14"/>
      <c r="H251" s="16"/>
      <c r="I251" s="17"/>
      <c r="J251" s="6">
        <f t="shared" ca="1" si="9"/>
        <v>44104</v>
      </c>
    </row>
    <row r="252" spans="1:10" x14ac:dyDescent="0.15">
      <c r="A252" s="85"/>
      <c r="B252" s="26"/>
      <c r="C252" s="13"/>
      <c r="D252" s="14">
        <v>10</v>
      </c>
      <c r="E252" s="15"/>
      <c r="F252" s="16"/>
      <c r="G252" s="14"/>
      <c r="H252" s="16"/>
      <c r="I252" s="17"/>
      <c r="J252" s="6">
        <f t="shared" ca="1" si="9"/>
        <v>44135</v>
      </c>
    </row>
    <row r="253" spans="1:10" x14ac:dyDescent="0.15">
      <c r="A253" s="85"/>
      <c r="B253" s="26"/>
      <c r="C253" s="13"/>
      <c r="D253" s="14">
        <v>11</v>
      </c>
      <c r="E253" s="15"/>
      <c r="F253" s="16"/>
      <c r="G253" s="14"/>
      <c r="H253" s="16"/>
      <c r="I253" s="17"/>
      <c r="J253" s="6">
        <f t="shared" ca="1" si="9"/>
        <v>44165</v>
      </c>
    </row>
    <row r="254" spans="1:10" x14ac:dyDescent="0.15">
      <c r="A254" s="85"/>
      <c r="B254" s="26"/>
      <c r="C254" s="13"/>
      <c r="D254" s="14">
        <v>12</v>
      </c>
      <c r="E254" s="15"/>
      <c r="F254" s="16"/>
      <c r="G254" s="14"/>
      <c r="H254" s="16"/>
      <c r="I254" s="17"/>
      <c r="J254" s="6">
        <f t="shared" ca="1" si="9"/>
        <v>44196</v>
      </c>
    </row>
    <row r="255" spans="1:10" x14ac:dyDescent="0.15">
      <c r="A255" s="85"/>
      <c r="B255" s="26"/>
      <c r="C255" s="13"/>
      <c r="D255" s="14">
        <v>1</v>
      </c>
      <c r="E255" s="15"/>
      <c r="F255" s="16"/>
      <c r="G255" s="14"/>
      <c r="H255" s="16"/>
      <c r="I255" s="17"/>
      <c r="J255" s="6">
        <f t="shared" ca="1" si="9"/>
        <v>44227</v>
      </c>
    </row>
    <row r="256" spans="1:10" x14ac:dyDescent="0.15">
      <c r="A256" s="85"/>
      <c r="B256" s="26"/>
      <c r="C256" s="13"/>
      <c r="D256" s="14">
        <v>2</v>
      </c>
      <c r="E256" s="15"/>
      <c r="F256" s="16"/>
      <c r="G256" s="14"/>
      <c r="H256" s="16"/>
      <c r="I256" s="17"/>
      <c r="J256" s="6">
        <f t="shared" ca="1" si="9"/>
        <v>44255</v>
      </c>
    </row>
    <row r="257" spans="1:10" x14ac:dyDescent="0.15">
      <c r="A257" s="85"/>
      <c r="B257" s="27"/>
      <c r="C257" s="19"/>
      <c r="D257" s="20">
        <v>3</v>
      </c>
      <c r="E257" s="21"/>
      <c r="F257" s="22"/>
      <c r="G257" s="20"/>
      <c r="H257" s="22"/>
      <c r="I257" s="23"/>
      <c r="J257" s="6">
        <f t="shared" ca="1" si="9"/>
        <v>44286</v>
      </c>
    </row>
    <row r="258" spans="1:10" x14ac:dyDescent="0.15">
      <c r="A258" s="84" t="s">
        <v>152</v>
      </c>
      <c r="B258" s="28" t="s">
        <v>90</v>
      </c>
      <c r="C258" s="1" t="s">
        <v>56</v>
      </c>
      <c r="D258" s="3">
        <v>4</v>
      </c>
      <c r="E258" s="38"/>
      <c r="F258" s="39"/>
      <c r="G258" s="3"/>
      <c r="H258" s="2"/>
      <c r="I258" s="4"/>
      <c r="J258" s="6">
        <f t="shared" ca="1" si="9"/>
        <v>43951</v>
      </c>
    </row>
    <row r="259" spans="1:10" x14ac:dyDescent="0.15">
      <c r="A259" s="85"/>
      <c r="B259" s="26"/>
      <c r="C259" s="13"/>
      <c r="D259" s="14">
        <v>5</v>
      </c>
      <c r="E259" s="15"/>
      <c r="F259" s="16"/>
      <c r="G259" s="14"/>
      <c r="H259" s="16"/>
      <c r="I259" s="17"/>
      <c r="J259" s="6">
        <f t="shared" ca="1" si="9"/>
        <v>43982</v>
      </c>
    </row>
    <row r="260" spans="1:10" x14ac:dyDescent="0.15">
      <c r="A260" s="85"/>
      <c r="B260" s="26"/>
      <c r="C260" s="13"/>
      <c r="D260" s="14">
        <v>6</v>
      </c>
      <c r="E260" s="15"/>
      <c r="F260" s="16"/>
      <c r="G260" s="14"/>
      <c r="H260" s="16"/>
      <c r="I260" s="17"/>
      <c r="J260" s="6">
        <f t="shared" ca="1" si="9"/>
        <v>44012</v>
      </c>
    </row>
    <row r="261" spans="1:10" x14ac:dyDescent="0.15">
      <c r="A261" s="85"/>
      <c r="B261" s="26"/>
      <c r="C261" s="13"/>
      <c r="D261" s="14">
        <v>7</v>
      </c>
      <c r="E261" s="15"/>
      <c r="F261" s="25"/>
      <c r="G261" s="14"/>
      <c r="H261" s="16"/>
      <c r="I261" s="17"/>
      <c r="J261" s="6">
        <f t="shared" ca="1" si="9"/>
        <v>44043</v>
      </c>
    </row>
    <row r="262" spans="1:10" x14ac:dyDescent="0.15">
      <c r="A262" s="85"/>
      <c r="B262" s="26"/>
      <c r="C262" s="13"/>
      <c r="D262" s="14">
        <v>8</v>
      </c>
      <c r="E262" s="15"/>
      <c r="F262" s="16"/>
      <c r="G262" s="14"/>
      <c r="H262" s="16"/>
      <c r="I262" s="17"/>
      <c r="J262" s="6">
        <f t="shared" ca="1" si="9"/>
        <v>44074</v>
      </c>
    </row>
    <row r="263" spans="1:10" x14ac:dyDescent="0.15">
      <c r="A263" s="85"/>
      <c r="B263" s="26"/>
      <c r="C263" s="13"/>
      <c r="D263" s="14">
        <v>9</v>
      </c>
      <c r="E263" s="15"/>
      <c r="F263" s="25"/>
      <c r="G263" s="14"/>
      <c r="H263" s="16"/>
      <c r="I263" s="17"/>
      <c r="J263" s="6">
        <f t="shared" ca="1" si="9"/>
        <v>44104</v>
      </c>
    </row>
    <row r="264" spans="1:10" x14ac:dyDescent="0.15">
      <c r="A264" s="85"/>
      <c r="B264" s="26"/>
      <c r="C264" s="13"/>
      <c r="D264" s="14">
        <v>10</v>
      </c>
      <c r="E264" s="15"/>
      <c r="F264" s="16"/>
      <c r="G264" s="14"/>
      <c r="H264" s="16"/>
      <c r="I264" s="17"/>
      <c r="J264" s="6">
        <f t="shared" ca="1" si="9"/>
        <v>44135</v>
      </c>
    </row>
    <row r="265" spans="1:10" x14ac:dyDescent="0.15">
      <c r="A265" s="85"/>
      <c r="B265" s="26"/>
      <c r="C265" s="13"/>
      <c r="D265" s="14">
        <v>11</v>
      </c>
      <c r="E265" s="15"/>
      <c r="F265" s="16"/>
      <c r="G265" s="14"/>
      <c r="H265" s="16"/>
      <c r="I265" s="17"/>
      <c r="J265" s="6">
        <f t="shared" ca="1" si="9"/>
        <v>44165</v>
      </c>
    </row>
    <row r="266" spans="1:10" x14ac:dyDescent="0.15">
      <c r="A266" s="85"/>
      <c r="B266" s="26"/>
      <c r="C266" s="13"/>
      <c r="D266" s="14">
        <v>12</v>
      </c>
      <c r="E266" s="15"/>
      <c r="F266" s="16"/>
      <c r="G266" s="14"/>
      <c r="H266" s="16"/>
      <c r="I266" s="17"/>
      <c r="J266" s="6">
        <f t="shared" ca="1" si="9"/>
        <v>44196</v>
      </c>
    </row>
    <row r="267" spans="1:10" x14ac:dyDescent="0.15">
      <c r="A267" s="85"/>
      <c r="B267" s="26"/>
      <c r="C267" s="13"/>
      <c r="D267" s="14">
        <v>1</v>
      </c>
      <c r="E267" s="15"/>
      <c r="F267" s="16"/>
      <c r="G267" s="14"/>
      <c r="H267" s="16"/>
      <c r="I267" s="17"/>
      <c r="J267" s="6">
        <f t="shared" ca="1" si="9"/>
        <v>44227</v>
      </c>
    </row>
    <row r="268" spans="1:10" x14ac:dyDescent="0.15">
      <c r="A268" s="85"/>
      <c r="B268" s="26"/>
      <c r="C268" s="13"/>
      <c r="D268" s="14">
        <v>2</v>
      </c>
      <c r="E268" s="15"/>
      <c r="F268" s="16"/>
      <c r="G268" s="14"/>
      <c r="H268" s="16"/>
      <c r="I268" s="17"/>
      <c r="J268" s="6">
        <f t="shared" ca="1" si="9"/>
        <v>44255</v>
      </c>
    </row>
    <row r="269" spans="1:10" x14ac:dyDescent="0.15">
      <c r="A269" s="85"/>
      <c r="B269" s="27"/>
      <c r="C269" s="19"/>
      <c r="D269" s="20">
        <v>3</v>
      </c>
      <c r="E269" s="21"/>
      <c r="F269" s="22"/>
      <c r="G269" s="20"/>
      <c r="H269" s="22"/>
      <c r="I269" s="23"/>
      <c r="J269" s="6">
        <f t="shared" ca="1" si="9"/>
        <v>44286</v>
      </c>
    </row>
    <row r="270" spans="1:10" x14ac:dyDescent="0.15">
      <c r="A270" s="85"/>
      <c r="B270" s="28" t="s">
        <v>91</v>
      </c>
      <c r="C270" s="1" t="s">
        <v>55</v>
      </c>
      <c r="D270" s="3">
        <v>5</v>
      </c>
      <c r="E270" s="9"/>
      <c r="F270" s="2"/>
      <c r="G270" s="3"/>
      <c r="H270" s="2"/>
      <c r="I270" s="4"/>
      <c r="J270" s="6">
        <f t="shared" ca="1" si="9"/>
        <v>43982</v>
      </c>
    </row>
    <row r="271" spans="1:10" x14ac:dyDescent="0.15">
      <c r="A271" s="85"/>
      <c r="B271" s="27"/>
      <c r="C271" s="19"/>
      <c r="D271" s="20">
        <v>11</v>
      </c>
      <c r="E271" s="21"/>
      <c r="F271" s="22"/>
      <c r="G271" s="20"/>
      <c r="H271" s="22"/>
      <c r="I271" s="23"/>
      <c r="J271" s="6">
        <f t="shared" ca="1" si="9"/>
        <v>44165</v>
      </c>
    </row>
    <row r="272" spans="1:10" x14ac:dyDescent="0.15">
      <c r="A272" s="84" t="s">
        <v>153</v>
      </c>
      <c r="B272" s="8" t="s">
        <v>92</v>
      </c>
      <c r="C272" s="1" t="s">
        <v>68</v>
      </c>
      <c r="D272" s="3">
        <v>5</v>
      </c>
      <c r="E272" s="9"/>
      <c r="F272" s="2"/>
      <c r="G272" s="3"/>
      <c r="H272" s="2"/>
      <c r="I272" s="4"/>
      <c r="J272" s="6">
        <f t="shared" ca="1" si="9"/>
        <v>43982</v>
      </c>
    </row>
    <row r="273" spans="1:10" x14ac:dyDescent="0.15">
      <c r="A273" s="85"/>
      <c r="B273" s="18" t="s">
        <v>48</v>
      </c>
      <c r="C273" s="19"/>
      <c r="D273" s="20">
        <v>11</v>
      </c>
      <c r="E273" s="21"/>
      <c r="F273" s="22"/>
      <c r="G273" s="20"/>
      <c r="H273" s="22"/>
      <c r="I273" s="23"/>
      <c r="J273" s="6">
        <f t="shared" ca="1" si="9"/>
        <v>44165</v>
      </c>
    </row>
    <row r="274" spans="1:10" x14ac:dyDescent="0.15">
      <c r="A274" s="85"/>
      <c r="B274" s="8" t="s">
        <v>93</v>
      </c>
      <c r="C274" s="1" t="s">
        <v>64</v>
      </c>
      <c r="D274" s="3">
        <v>4</v>
      </c>
      <c r="E274" s="9"/>
      <c r="F274" s="2"/>
      <c r="G274" s="3"/>
      <c r="H274" s="2"/>
      <c r="I274" s="4"/>
      <c r="J274" s="6">
        <f t="shared" ca="1" si="9"/>
        <v>43951</v>
      </c>
    </row>
    <row r="275" spans="1:10" x14ac:dyDescent="0.15">
      <c r="A275" s="85"/>
      <c r="B275" s="12" t="s">
        <v>94</v>
      </c>
      <c r="C275" s="13"/>
      <c r="D275" s="14">
        <v>5</v>
      </c>
      <c r="E275" s="15"/>
      <c r="F275" s="16"/>
      <c r="G275" s="14"/>
      <c r="H275" s="16"/>
      <c r="I275" s="17"/>
      <c r="J275" s="6">
        <f t="shared" ca="1" si="9"/>
        <v>43982</v>
      </c>
    </row>
    <row r="276" spans="1:10" x14ac:dyDescent="0.15">
      <c r="A276" s="85"/>
      <c r="B276" s="12"/>
      <c r="C276" s="13"/>
      <c r="D276" s="14">
        <v>6</v>
      </c>
      <c r="E276" s="15"/>
      <c r="F276" s="16"/>
      <c r="G276" s="14"/>
      <c r="H276" s="16"/>
      <c r="I276" s="17"/>
      <c r="J276" s="6">
        <f t="shared" ca="1" si="9"/>
        <v>44012</v>
      </c>
    </row>
    <row r="277" spans="1:10" x14ac:dyDescent="0.15">
      <c r="A277" s="85"/>
      <c r="B277" s="12"/>
      <c r="C277" s="13"/>
      <c r="D277" s="14">
        <v>7</v>
      </c>
      <c r="E277" s="15"/>
      <c r="F277" s="16"/>
      <c r="G277" s="14"/>
      <c r="H277" s="16"/>
      <c r="I277" s="17"/>
      <c r="J277" s="6">
        <f t="shared" ca="1" si="9"/>
        <v>44043</v>
      </c>
    </row>
    <row r="278" spans="1:10" x14ac:dyDescent="0.15">
      <c r="A278" s="85"/>
      <c r="B278" s="12"/>
      <c r="C278" s="13"/>
      <c r="D278" s="14">
        <v>8</v>
      </c>
      <c r="E278" s="15"/>
      <c r="F278" s="16"/>
      <c r="G278" s="14"/>
      <c r="H278" s="16"/>
      <c r="I278" s="17"/>
      <c r="J278" s="6">
        <f t="shared" ca="1" si="9"/>
        <v>44074</v>
      </c>
    </row>
    <row r="279" spans="1:10" x14ac:dyDescent="0.15">
      <c r="A279" s="85"/>
      <c r="B279" s="12"/>
      <c r="C279" s="13"/>
      <c r="D279" s="14">
        <v>9</v>
      </c>
      <c r="E279" s="15"/>
      <c r="F279" s="16"/>
      <c r="G279" s="14"/>
      <c r="H279" s="16"/>
      <c r="I279" s="17"/>
      <c r="J279" s="6">
        <f t="shared" ca="1" si="9"/>
        <v>44104</v>
      </c>
    </row>
    <row r="280" spans="1:10" x14ac:dyDescent="0.15">
      <c r="A280" s="85"/>
      <c r="B280" s="12"/>
      <c r="C280" s="13"/>
      <c r="D280" s="14">
        <v>10</v>
      </c>
      <c r="E280" s="15"/>
      <c r="F280" s="16"/>
      <c r="G280" s="14"/>
      <c r="H280" s="16"/>
      <c r="I280" s="17"/>
      <c r="J280" s="6">
        <f t="shared" ca="1" si="9"/>
        <v>44135</v>
      </c>
    </row>
    <row r="281" spans="1:10" x14ac:dyDescent="0.15">
      <c r="A281" s="85"/>
      <c r="B281" s="12"/>
      <c r="C281" s="13"/>
      <c r="D281" s="14">
        <v>11</v>
      </c>
      <c r="E281" s="15"/>
      <c r="F281" s="16"/>
      <c r="G281" s="14"/>
      <c r="H281" s="16"/>
      <c r="I281" s="17"/>
      <c r="J281" s="6">
        <f t="shared" ca="1" si="9"/>
        <v>44165</v>
      </c>
    </row>
    <row r="282" spans="1:10" x14ac:dyDescent="0.15">
      <c r="A282" s="85"/>
      <c r="B282" s="12"/>
      <c r="C282" s="13"/>
      <c r="D282" s="14">
        <v>12</v>
      </c>
      <c r="E282" s="15"/>
      <c r="F282" s="16"/>
      <c r="G282" s="14"/>
      <c r="H282" s="16"/>
      <c r="I282" s="17"/>
      <c r="J282" s="6">
        <f t="shared" ca="1" si="9"/>
        <v>44196</v>
      </c>
    </row>
    <row r="283" spans="1:10" x14ac:dyDescent="0.15">
      <c r="A283" s="85"/>
      <c r="B283" s="12"/>
      <c r="C283" s="13"/>
      <c r="D283" s="14">
        <v>1</v>
      </c>
      <c r="E283" s="15"/>
      <c r="F283" s="16"/>
      <c r="G283" s="14"/>
      <c r="H283" s="16"/>
      <c r="I283" s="17"/>
      <c r="J283" s="6">
        <f t="shared" ca="1" si="9"/>
        <v>44227</v>
      </c>
    </row>
    <row r="284" spans="1:10" x14ac:dyDescent="0.15">
      <c r="A284" s="85"/>
      <c r="B284" s="12"/>
      <c r="C284" s="13"/>
      <c r="D284" s="14">
        <v>2</v>
      </c>
      <c r="E284" s="15"/>
      <c r="F284" s="16"/>
      <c r="G284" s="14"/>
      <c r="H284" s="16"/>
      <c r="I284" s="17"/>
      <c r="J284" s="6">
        <f t="shared" ca="1" si="9"/>
        <v>44255</v>
      </c>
    </row>
    <row r="285" spans="1:10" x14ac:dyDescent="0.15">
      <c r="A285" s="85"/>
      <c r="B285" s="18"/>
      <c r="C285" s="19"/>
      <c r="D285" s="20">
        <v>3</v>
      </c>
      <c r="E285" s="21"/>
      <c r="F285" s="22"/>
      <c r="G285" s="20"/>
      <c r="H285" s="22"/>
      <c r="I285" s="23"/>
      <c r="J285" s="6">
        <f t="shared" ca="1" si="9"/>
        <v>44286</v>
      </c>
    </row>
    <row r="286" spans="1:10" x14ac:dyDescent="0.15">
      <c r="A286" s="85"/>
      <c r="B286" s="8" t="s">
        <v>95</v>
      </c>
      <c r="C286" s="1" t="s">
        <v>55</v>
      </c>
      <c r="D286" s="3">
        <v>5</v>
      </c>
      <c r="E286" s="9"/>
      <c r="F286" s="2"/>
      <c r="G286" s="3"/>
      <c r="H286" s="2"/>
      <c r="I286" s="4"/>
      <c r="J286" s="6">
        <f t="shared" ca="1" si="9"/>
        <v>43982</v>
      </c>
    </row>
    <row r="287" spans="1:10" x14ac:dyDescent="0.15">
      <c r="A287" s="85"/>
      <c r="B287" s="18" t="s">
        <v>96</v>
      </c>
      <c r="C287" s="19"/>
      <c r="D287" s="20">
        <v>11</v>
      </c>
      <c r="E287" s="21"/>
      <c r="F287" s="22"/>
      <c r="G287" s="20"/>
      <c r="H287" s="22"/>
      <c r="I287" s="23"/>
      <c r="J287" s="6">
        <f t="shared" ca="1" si="9"/>
        <v>44165</v>
      </c>
    </row>
    <row r="288" spans="1:10" x14ac:dyDescent="0.15">
      <c r="A288" s="79" t="s">
        <v>131</v>
      </c>
      <c r="B288" s="8" t="s">
        <v>97</v>
      </c>
      <c r="C288" s="1" t="s">
        <v>55</v>
      </c>
      <c r="D288" s="3">
        <v>5</v>
      </c>
      <c r="E288" s="9"/>
      <c r="F288" s="2"/>
      <c r="G288" s="3"/>
      <c r="H288" s="2"/>
      <c r="I288" s="4"/>
      <c r="J288" s="6">
        <f t="shared" ca="1" si="9"/>
        <v>43982</v>
      </c>
    </row>
    <row r="289" spans="1:10" x14ac:dyDescent="0.15">
      <c r="A289" s="79"/>
      <c r="B289" s="18" t="s">
        <v>58</v>
      </c>
      <c r="C289" s="19"/>
      <c r="D289" s="20">
        <v>11</v>
      </c>
      <c r="E289" s="21"/>
      <c r="F289" s="22"/>
      <c r="G289" s="20"/>
      <c r="H289" s="22"/>
      <c r="I289" s="23"/>
      <c r="J289" s="6">
        <f t="shared" ca="1" si="9"/>
        <v>44165</v>
      </c>
    </row>
    <row r="290" spans="1:10" x14ac:dyDescent="0.15">
      <c r="A290" s="79"/>
      <c r="B290" s="8" t="s">
        <v>98</v>
      </c>
      <c r="C290" s="1" t="s">
        <v>55</v>
      </c>
      <c r="D290" s="3">
        <v>5</v>
      </c>
      <c r="E290" s="9"/>
      <c r="F290" s="2"/>
      <c r="G290" s="3"/>
      <c r="H290" s="2"/>
      <c r="I290" s="4"/>
      <c r="J290" s="6">
        <f t="shared" ca="1" si="9"/>
        <v>43982</v>
      </c>
    </row>
    <row r="291" spans="1:10" x14ac:dyDescent="0.15">
      <c r="A291" s="79"/>
      <c r="B291" s="18"/>
      <c r="C291" s="19"/>
      <c r="D291" s="20">
        <v>11</v>
      </c>
      <c r="E291" s="21"/>
      <c r="F291" s="22"/>
      <c r="G291" s="20"/>
      <c r="H291" s="22"/>
      <c r="I291" s="23"/>
      <c r="J291" s="6">
        <f t="shared" ca="1" si="9"/>
        <v>44165</v>
      </c>
    </row>
    <row r="292" spans="1:10" x14ac:dyDescent="0.15">
      <c r="A292" s="79"/>
      <c r="B292" s="8" t="s">
        <v>99</v>
      </c>
      <c r="C292" s="1" t="s">
        <v>55</v>
      </c>
      <c r="D292" s="3">
        <v>5</v>
      </c>
      <c r="E292" s="9"/>
      <c r="F292" s="2"/>
      <c r="G292" s="3"/>
      <c r="H292" s="2"/>
      <c r="I292" s="4"/>
      <c r="J292" s="6">
        <f t="shared" ca="1" si="9"/>
        <v>43982</v>
      </c>
    </row>
    <row r="293" spans="1:10" x14ac:dyDescent="0.15">
      <c r="A293" s="79"/>
      <c r="B293" s="18" t="s">
        <v>100</v>
      </c>
      <c r="C293" s="19"/>
      <c r="D293" s="20">
        <v>11</v>
      </c>
      <c r="E293" s="21"/>
      <c r="F293" s="22"/>
      <c r="G293" s="20"/>
      <c r="H293" s="22"/>
      <c r="I293" s="23"/>
      <c r="J293" s="6">
        <f t="shared" ca="1" si="9"/>
        <v>44165</v>
      </c>
    </row>
    <row r="294" spans="1:10" x14ac:dyDescent="0.15">
      <c r="A294" s="79" t="s">
        <v>132</v>
      </c>
      <c r="B294" s="46" t="s">
        <v>159</v>
      </c>
      <c r="C294" s="1" t="s">
        <v>64</v>
      </c>
      <c r="D294" s="3">
        <v>4</v>
      </c>
      <c r="E294" s="9"/>
      <c r="F294" s="2"/>
      <c r="G294" s="3"/>
      <c r="H294" s="2"/>
      <c r="I294" s="4"/>
      <c r="J294" s="6">
        <f t="shared" ca="1" si="9"/>
        <v>43951</v>
      </c>
    </row>
    <row r="295" spans="1:10" x14ac:dyDescent="0.15">
      <c r="A295" s="79"/>
      <c r="B295" s="47" t="s">
        <v>160</v>
      </c>
      <c r="C295" s="13"/>
      <c r="D295" s="14">
        <v>5</v>
      </c>
      <c r="E295" s="15"/>
      <c r="F295" s="16"/>
      <c r="G295" s="14"/>
      <c r="H295" s="16"/>
      <c r="I295" s="17"/>
      <c r="J295" s="6">
        <f t="shared" ca="1" si="9"/>
        <v>43982</v>
      </c>
    </row>
    <row r="296" spans="1:10" x14ac:dyDescent="0.15">
      <c r="A296" s="79"/>
      <c r="B296" s="12" t="s">
        <v>158</v>
      </c>
      <c r="C296" s="13"/>
      <c r="D296" s="14">
        <v>6</v>
      </c>
      <c r="E296" s="15"/>
      <c r="F296" s="16"/>
      <c r="G296" s="14"/>
      <c r="H296" s="16"/>
      <c r="I296" s="17"/>
      <c r="J296" s="6">
        <f t="shared" ca="1" si="9"/>
        <v>44012</v>
      </c>
    </row>
    <row r="297" spans="1:10" x14ac:dyDescent="0.15">
      <c r="A297" s="79"/>
      <c r="B297" s="12"/>
      <c r="C297" s="13"/>
      <c r="D297" s="14">
        <v>7</v>
      </c>
      <c r="E297" s="15"/>
      <c r="F297" s="16"/>
      <c r="G297" s="14"/>
      <c r="H297" s="16"/>
      <c r="I297" s="17"/>
      <c r="J297" s="6">
        <f t="shared" ca="1" si="9"/>
        <v>44043</v>
      </c>
    </row>
    <row r="298" spans="1:10" x14ac:dyDescent="0.15">
      <c r="A298" s="79"/>
      <c r="B298" s="12"/>
      <c r="C298" s="13"/>
      <c r="D298" s="14">
        <v>8</v>
      </c>
      <c r="E298" s="15"/>
      <c r="F298" s="16"/>
      <c r="G298" s="14"/>
      <c r="H298" s="16"/>
      <c r="I298" s="17"/>
      <c r="J298" s="6">
        <f t="shared" ca="1" si="9"/>
        <v>44074</v>
      </c>
    </row>
    <row r="299" spans="1:10" x14ac:dyDescent="0.15">
      <c r="A299" s="79"/>
      <c r="B299" s="12"/>
      <c r="C299" s="13"/>
      <c r="D299" s="14">
        <v>9</v>
      </c>
      <c r="E299" s="15"/>
      <c r="F299" s="16"/>
      <c r="G299" s="14"/>
      <c r="H299" s="16"/>
      <c r="I299" s="17"/>
      <c r="J299" s="6">
        <f t="shared" ca="1" si="9"/>
        <v>44104</v>
      </c>
    </row>
    <row r="300" spans="1:10" x14ac:dyDescent="0.15">
      <c r="A300" s="79"/>
      <c r="B300" s="12"/>
      <c r="C300" s="13"/>
      <c r="D300" s="14">
        <v>10</v>
      </c>
      <c r="E300" s="15"/>
      <c r="F300" s="16"/>
      <c r="G300" s="14"/>
      <c r="H300" s="16"/>
      <c r="I300" s="17"/>
      <c r="J300" s="6">
        <f t="shared" ca="1" si="9"/>
        <v>44135</v>
      </c>
    </row>
    <row r="301" spans="1:10" x14ac:dyDescent="0.15">
      <c r="A301" s="79"/>
      <c r="B301" s="12"/>
      <c r="C301" s="13"/>
      <c r="D301" s="14">
        <v>11</v>
      </c>
      <c r="E301" s="15"/>
      <c r="F301" s="16"/>
      <c r="G301" s="14"/>
      <c r="H301" s="16"/>
      <c r="I301" s="17"/>
      <c r="J301" s="6">
        <f t="shared" ca="1" si="9"/>
        <v>44165</v>
      </c>
    </row>
    <row r="302" spans="1:10" x14ac:dyDescent="0.15">
      <c r="A302" s="79"/>
      <c r="B302" s="12"/>
      <c r="C302" s="13"/>
      <c r="D302" s="14">
        <v>12</v>
      </c>
      <c r="E302" s="15"/>
      <c r="F302" s="16"/>
      <c r="G302" s="14"/>
      <c r="H302" s="16"/>
      <c r="I302" s="17"/>
      <c r="J302" s="6">
        <f t="shared" ca="1" si="9"/>
        <v>44196</v>
      </c>
    </row>
    <row r="303" spans="1:10" x14ac:dyDescent="0.15">
      <c r="A303" s="79"/>
      <c r="B303" s="12"/>
      <c r="C303" s="13"/>
      <c r="D303" s="14">
        <v>1</v>
      </c>
      <c r="E303" s="15"/>
      <c r="F303" s="16"/>
      <c r="G303" s="14"/>
      <c r="H303" s="16"/>
      <c r="I303" s="17"/>
      <c r="J303" s="6">
        <f t="shared" ca="1" si="9"/>
        <v>44227</v>
      </c>
    </row>
    <row r="304" spans="1:10" x14ac:dyDescent="0.15">
      <c r="A304" s="79"/>
      <c r="B304" s="12"/>
      <c r="C304" s="13"/>
      <c r="D304" s="14">
        <v>2</v>
      </c>
      <c r="E304" s="15"/>
      <c r="F304" s="16"/>
      <c r="G304" s="14"/>
      <c r="H304" s="16"/>
      <c r="I304" s="17"/>
      <c r="J304" s="6">
        <f t="shared" ca="1" si="9"/>
        <v>44255</v>
      </c>
    </row>
    <row r="305" spans="1:10" x14ac:dyDescent="0.15">
      <c r="A305" s="79"/>
      <c r="B305" s="18"/>
      <c r="C305" s="19"/>
      <c r="D305" s="20">
        <v>3</v>
      </c>
      <c r="E305" s="21"/>
      <c r="F305" s="22"/>
      <c r="G305" s="20"/>
      <c r="H305" s="22"/>
      <c r="I305" s="23"/>
      <c r="J305" s="6">
        <f t="shared" ca="1" si="9"/>
        <v>44286</v>
      </c>
    </row>
    <row r="306" spans="1:10" x14ac:dyDescent="0.15">
      <c r="A306" s="79"/>
      <c r="B306" s="8" t="s">
        <v>101</v>
      </c>
      <c r="C306" s="1" t="s">
        <v>68</v>
      </c>
      <c r="D306" s="3">
        <v>5</v>
      </c>
      <c r="E306" s="9"/>
      <c r="F306" s="2"/>
      <c r="G306" s="3"/>
      <c r="H306" s="2"/>
      <c r="I306" s="4"/>
      <c r="J306" s="6">
        <f t="shared" ca="1" si="9"/>
        <v>43982</v>
      </c>
    </row>
    <row r="307" spans="1:10" x14ac:dyDescent="0.15">
      <c r="A307" s="79"/>
      <c r="B307" s="18"/>
      <c r="C307" s="19"/>
      <c r="D307" s="20">
        <v>11</v>
      </c>
      <c r="E307" s="21"/>
      <c r="F307" s="22"/>
      <c r="G307" s="20"/>
      <c r="H307" s="22"/>
      <c r="I307" s="23"/>
      <c r="J307" s="6">
        <f t="shared" ca="1" si="9"/>
        <v>44165</v>
      </c>
    </row>
    <row r="308" spans="1:10" x14ac:dyDescent="0.15">
      <c r="A308" s="79"/>
      <c r="B308" s="8" t="s">
        <v>102</v>
      </c>
      <c r="C308" s="1" t="s">
        <v>55</v>
      </c>
      <c r="D308" s="3">
        <v>5</v>
      </c>
      <c r="E308" s="9"/>
      <c r="F308" s="2"/>
      <c r="G308" s="3"/>
      <c r="H308" s="2"/>
      <c r="I308" s="4"/>
      <c r="J308" s="6">
        <f t="shared" ref="J308:J385" ca="1" si="10">IF(D308&lt;4,DATE(YEAR(TODAY())+1,D308+1,0),DATE(YEAR(TODAY()),D308+1,0))</f>
        <v>43982</v>
      </c>
    </row>
    <row r="309" spans="1:10" x14ac:dyDescent="0.15">
      <c r="A309" s="79"/>
      <c r="B309" s="18"/>
      <c r="C309" s="19"/>
      <c r="D309" s="20">
        <v>11</v>
      </c>
      <c r="E309" s="21"/>
      <c r="F309" s="22"/>
      <c r="G309" s="20"/>
      <c r="H309" s="22"/>
      <c r="I309" s="23"/>
      <c r="J309" s="6">
        <f t="shared" ca="1" si="10"/>
        <v>44165</v>
      </c>
    </row>
    <row r="310" spans="1:10" x14ac:dyDescent="0.15">
      <c r="A310" s="79" t="s">
        <v>133</v>
      </c>
      <c r="B310" s="8" t="s">
        <v>103</v>
      </c>
      <c r="C310" s="1" t="s">
        <v>64</v>
      </c>
      <c r="D310" s="3">
        <v>4</v>
      </c>
      <c r="E310" s="9"/>
      <c r="F310" s="2"/>
      <c r="G310" s="3"/>
      <c r="H310" s="2"/>
      <c r="I310" s="4"/>
      <c r="J310" s="6">
        <f t="shared" ca="1" si="10"/>
        <v>43951</v>
      </c>
    </row>
    <row r="311" spans="1:10" x14ac:dyDescent="0.15">
      <c r="A311" s="79"/>
      <c r="B311" s="12" t="s">
        <v>104</v>
      </c>
      <c r="C311" s="13"/>
      <c r="D311" s="14">
        <v>5</v>
      </c>
      <c r="E311" s="15"/>
      <c r="F311" s="16"/>
      <c r="G311" s="14"/>
      <c r="H311" s="16"/>
      <c r="I311" s="17"/>
      <c r="J311" s="6">
        <f t="shared" ca="1" si="10"/>
        <v>43982</v>
      </c>
    </row>
    <row r="312" spans="1:10" x14ac:dyDescent="0.15">
      <c r="A312" s="79"/>
      <c r="B312" s="12"/>
      <c r="C312" s="13"/>
      <c r="D312" s="14">
        <v>6</v>
      </c>
      <c r="E312" s="15"/>
      <c r="F312" s="16"/>
      <c r="G312" s="14"/>
      <c r="H312" s="16"/>
      <c r="I312" s="17"/>
      <c r="J312" s="6">
        <f t="shared" ca="1" si="10"/>
        <v>44012</v>
      </c>
    </row>
    <row r="313" spans="1:10" x14ac:dyDescent="0.15">
      <c r="A313" s="79"/>
      <c r="B313" s="12"/>
      <c r="C313" s="13"/>
      <c r="D313" s="14">
        <v>7</v>
      </c>
      <c r="E313" s="15"/>
      <c r="F313" s="16"/>
      <c r="G313" s="14"/>
      <c r="H313" s="16"/>
      <c r="I313" s="17"/>
      <c r="J313" s="6">
        <f t="shared" ca="1" si="10"/>
        <v>44043</v>
      </c>
    </row>
    <row r="314" spans="1:10" x14ac:dyDescent="0.15">
      <c r="A314" s="79"/>
      <c r="B314" s="12"/>
      <c r="C314" s="13"/>
      <c r="D314" s="14">
        <v>8</v>
      </c>
      <c r="E314" s="15"/>
      <c r="F314" s="16"/>
      <c r="G314" s="14"/>
      <c r="H314" s="16"/>
      <c r="I314" s="17"/>
      <c r="J314" s="6">
        <f t="shared" ca="1" si="10"/>
        <v>44074</v>
      </c>
    </row>
    <row r="315" spans="1:10" x14ac:dyDescent="0.15">
      <c r="A315" s="79"/>
      <c r="B315" s="12"/>
      <c r="C315" s="13"/>
      <c r="D315" s="14">
        <v>9</v>
      </c>
      <c r="E315" s="15"/>
      <c r="F315" s="16"/>
      <c r="G315" s="14"/>
      <c r="H315" s="16"/>
      <c r="I315" s="17"/>
      <c r="J315" s="6">
        <f t="shared" ca="1" si="10"/>
        <v>44104</v>
      </c>
    </row>
    <row r="316" spans="1:10" x14ac:dyDescent="0.15">
      <c r="A316" s="79"/>
      <c r="B316" s="12"/>
      <c r="C316" s="13"/>
      <c r="D316" s="14">
        <v>10</v>
      </c>
      <c r="E316" s="15"/>
      <c r="F316" s="16"/>
      <c r="G316" s="14"/>
      <c r="H316" s="16"/>
      <c r="I316" s="17"/>
      <c r="J316" s="6">
        <f t="shared" ca="1" si="10"/>
        <v>44135</v>
      </c>
    </row>
    <row r="317" spans="1:10" x14ac:dyDescent="0.15">
      <c r="A317" s="79"/>
      <c r="B317" s="12"/>
      <c r="C317" s="13"/>
      <c r="D317" s="14">
        <v>11</v>
      </c>
      <c r="E317" s="15"/>
      <c r="F317" s="16"/>
      <c r="G317" s="14"/>
      <c r="H317" s="16"/>
      <c r="I317" s="17"/>
      <c r="J317" s="6">
        <f t="shared" ca="1" si="10"/>
        <v>44165</v>
      </c>
    </row>
    <row r="318" spans="1:10" x14ac:dyDescent="0.15">
      <c r="A318" s="79"/>
      <c r="B318" s="12"/>
      <c r="C318" s="13"/>
      <c r="D318" s="14">
        <v>12</v>
      </c>
      <c r="E318" s="15"/>
      <c r="F318" s="16"/>
      <c r="G318" s="14"/>
      <c r="H318" s="16"/>
      <c r="I318" s="17"/>
      <c r="J318" s="6">
        <f t="shared" ca="1" si="10"/>
        <v>44196</v>
      </c>
    </row>
    <row r="319" spans="1:10" x14ac:dyDescent="0.15">
      <c r="A319" s="79"/>
      <c r="B319" s="12"/>
      <c r="C319" s="13"/>
      <c r="D319" s="14">
        <v>1</v>
      </c>
      <c r="E319" s="15"/>
      <c r="F319" s="16"/>
      <c r="G319" s="14"/>
      <c r="H319" s="16"/>
      <c r="I319" s="17"/>
      <c r="J319" s="6">
        <f t="shared" ca="1" si="10"/>
        <v>44227</v>
      </c>
    </row>
    <row r="320" spans="1:10" x14ac:dyDescent="0.15">
      <c r="A320" s="79"/>
      <c r="B320" s="12"/>
      <c r="C320" s="13"/>
      <c r="D320" s="14">
        <v>2</v>
      </c>
      <c r="E320" s="15"/>
      <c r="F320" s="16"/>
      <c r="G320" s="14"/>
      <c r="H320" s="16"/>
      <c r="I320" s="17"/>
      <c r="J320" s="6">
        <f t="shared" ca="1" si="10"/>
        <v>44255</v>
      </c>
    </row>
    <row r="321" spans="1:10" x14ac:dyDescent="0.15">
      <c r="A321" s="79"/>
      <c r="B321" s="18"/>
      <c r="C321" s="19"/>
      <c r="D321" s="20">
        <v>3</v>
      </c>
      <c r="E321" s="21"/>
      <c r="F321" s="22"/>
      <c r="G321" s="20"/>
      <c r="H321" s="22"/>
      <c r="I321" s="23"/>
      <c r="J321" s="6">
        <f t="shared" ca="1" si="10"/>
        <v>44286</v>
      </c>
    </row>
    <row r="322" spans="1:10" x14ac:dyDescent="0.15">
      <c r="A322" s="79"/>
      <c r="B322" s="8" t="s">
        <v>105</v>
      </c>
      <c r="C322" s="1" t="s">
        <v>55</v>
      </c>
      <c r="D322" s="3">
        <v>5</v>
      </c>
      <c r="E322" s="9"/>
      <c r="F322" s="2"/>
      <c r="G322" s="3"/>
      <c r="H322" s="2"/>
      <c r="I322" s="4"/>
      <c r="J322" s="6">
        <f t="shared" ca="1" si="10"/>
        <v>43982</v>
      </c>
    </row>
    <row r="323" spans="1:10" x14ac:dyDescent="0.15">
      <c r="A323" s="79"/>
      <c r="B323" s="18" t="s">
        <v>106</v>
      </c>
      <c r="C323" s="19"/>
      <c r="D323" s="20">
        <v>11</v>
      </c>
      <c r="E323" s="21"/>
      <c r="F323" s="22"/>
      <c r="G323" s="20"/>
      <c r="H323" s="22"/>
      <c r="I323" s="23"/>
      <c r="J323" s="6">
        <f t="shared" ca="1" si="10"/>
        <v>44165</v>
      </c>
    </row>
    <row r="324" spans="1:10" x14ac:dyDescent="0.15">
      <c r="A324" s="79" t="s">
        <v>134</v>
      </c>
      <c r="B324" s="8" t="s">
        <v>107</v>
      </c>
      <c r="C324" s="1" t="s">
        <v>64</v>
      </c>
      <c r="D324" s="3">
        <v>4</v>
      </c>
      <c r="E324" s="9"/>
      <c r="F324" s="2"/>
      <c r="G324" s="3"/>
      <c r="H324" s="2"/>
      <c r="I324" s="4"/>
      <c r="J324" s="6">
        <f t="shared" ca="1" si="10"/>
        <v>43951</v>
      </c>
    </row>
    <row r="325" spans="1:10" x14ac:dyDescent="0.15">
      <c r="A325" s="79"/>
      <c r="B325" s="12"/>
      <c r="C325" s="13"/>
      <c r="D325" s="14">
        <v>5</v>
      </c>
      <c r="E325" s="15"/>
      <c r="F325" s="16"/>
      <c r="G325" s="14"/>
      <c r="H325" s="16"/>
      <c r="I325" s="17"/>
      <c r="J325" s="6">
        <f t="shared" ca="1" si="10"/>
        <v>43982</v>
      </c>
    </row>
    <row r="326" spans="1:10" x14ac:dyDescent="0.15">
      <c r="A326" s="79"/>
      <c r="B326" s="12"/>
      <c r="C326" s="13"/>
      <c r="D326" s="14">
        <v>6</v>
      </c>
      <c r="E326" s="15"/>
      <c r="F326" s="16"/>
      <c r="G326" s="14"/>
      <c r="H326" s="16"/>
      <c r="I326" s="17"/>
      <c r="J326" s="6">
        <f t="shared" ca="1" si="10"/>
        <v>44012</v>
      </c>
    </row>
    <row r="327" spans="1:10" x14ac:dyDescent="0.15">
      <c r="A327" s="79"/>
      <c r="B327" s="12"/>
      <c r="C327" s="13"/>
      <c r="D327" s="14">
        <v>7</v>
      </c>
      <c r="E327" s="15"/>
      <c r="F327" s="16"/>
      <c r="G327" s="14"/>
      <c r="H327" s="16"/>
      <c r="I327" s="17"/>
      <c r="J327" s="6">
        <f t="shared" ca="1" si="10"/>
        <v>44043</v>
      </c>
    </row>
    <row r="328" spans="1:10" x14ac:dyDescent="0.15">
      <c r="A328" s="79"/>
      <c r="B328" s="12"/>
      <c r="C328" s="13"/>
      <c r="D328" s="14">
        <v>8</v>
      </c>
      <c r="E328" s="15"/>
      <c r="F328" s="16"/>
      <c r="G328" s="14"/>
      <c r="H328" s="16"/>
      <c r="I328" s="17"/>
      <c r="J328" s="6">
        <f t="shared" ca="1" si="10"/>
        <v>44074</v>
      </c>
    </row>
    <row r="329" spans="1:10" x14ac:dyDescent="0.15">
      <c r="A329" s="79"/>
      <c r="B329" s="12"/>
      <c r="C329" s="13"/>
      <c r="D329" s="14">
        <v>9</v>
      </c>
      <c r="E329" s="15"/>
      <c r="F329" s="16"/>
      <c r="G329" s="14"/>
      <c r="H329" s="16"/>
      <c r="I329" s="17"/>
      <c r="J329" s="6">
        <f t="shared" ca="1" si="10"/>
        <v>44104</v>
      </c>
    </row>
    <row r="330" spans="1:10" x14ac:dyDescent="0.15">
      <c r="A330" s="79"/>
      <c r="B330" s="12"/>
      <c r="C330" s="13"/>
      <c r="D330" s="14">
        <v>10</v>
      </c>
      <c r="E330" s="15"/>
      <c r="F330" s="16"/>
      <c r="G330" s="14"/>
      <c r="H330" s="16"/>
      <c r="I330" s="17"/>
      <c r="J330" s="6">
        <f t="shared" ca="1" si="10"/>
        <v>44135</v>
      </c>
    </row>
    <row r="331" spans="1:10" x14ac:dyDescent="0.15">
      <c r="A331" s="79"/>
      <c r="B331" s="12"/>
      <c r="C331" s="13"/>
      <c r="D331" s="14">
        <v>11</v>
      </c>
      <c r="E331" s="15"/>
      <c r="F331" s="16"/>
      <c r="G331" s="14"/>
      <c r="H331" s="16"/>
      <c r="I331" s="17"/>
      <c r="J331" s="6">
        <f t="shared" ca="1" si="10"/>
        <v>44165</v>
      </c>
    </row>
    <row r="332" spans="1:10" x14ac:dyDescent="0.15">
      <c r="A332" s="79"/>
      <c r="B332" s="12"/>
      <c r="C332" s="13"/>
      <c r="D332" s="14">
        <v>12</v>
      </c>
      <c r="E332" s="15"/>
      <c r="F332" s="16"/>
      <c r="G332" s="14"/>
      <c r="H332" s="16"/>
      <c r="I332" s="17"/>
      <c r="J332" s="6">
        <f t="shared" ca="1" si="10"/>
        <v>44196</v>
      </c>
    </row>
    <row r="333" spans="1:10" x14ac:dyDescent="0.15">
      <c r="A333" s="79"/>
      <c r="B333" s="12"/>
      <c r="C333" s="13"/>
      <c r="D333" s="14">
        <v>1</v>
      </c>
      <c r="E333" s="15"/>
      <c r="F333" s="16"/>
      <c r="G333" s="14"/>
      <c r="H333" s="16"/>
      <c r="I333" s="17"/>
      <c r="J333" s="6">
        <f t="shared" ca="1" si="10"/>
        <v>44227</v>
      </c>
    </row>
    <row r="334" spans="1:10" x14ac:dyDescent="0.15">
      <c r="A334" s="79"/>
      <c r="B334" s="12"/>
      <c r="C334" s="13"/>
      <c r="D334" s="14">
        <v>2</v>
      </c>
      <c r="E334" s="15"/>
      <c r="F334" s="16"/>
      <c r="G334" s="14"/>
      <c r="H334" s="16"/>
      <c r="I334" s="17"/>
      <c r="J334" s="6">
        <f t="shared" ca="1" si="10"/>
        <v>44255</v>
      </c>
    </row>
    <row r="335" spans="1:10" x14ac:dyDescent="0.15">
      <c r="A335" s="79"/>
      <c r="B335" s="18"/>
      <c r="C335" s="19"/>
      <c r="D335" s="20">
        <v>3</v>
      </c>
      <c r="E335" s="21"/>
      <c r="F335" s="22"/>
      <c r="G335" s="20"/>
      <c r="H335" s="22"/>
      <c r="I335" s="23"/>
      <c r="J335" s="6">
        <f t="shared" ca="1" si="10"/>
        <v>44286</v>
      </c>
    </row>
    <row r="336" spans="1:10" x14ac:dyDescent="0.15">
      <c r="A336" s="79"/>
      <c r="B336" s="8" t="s">
        <v>108</v>
      </c>
      <c r="C336" s="1" t="s">
        <v>55</v>
      </c>
      <c r="D336" s="3">
        <v>5</v>
      </c>
      <c r="E336" s="9"/>
      <c r="F336" s="2"/>
      <c r="G336" s="3"/>
      <c r="H336" s="2"/>
      <c r="I336" s="4"/>
      <c r="J336" s="6">
        <f t="shared" ca="1" si="10"/>
        <v>43982</v>
      </c>
    </row>
    <row r="337" spans="1:10" x14ac:dyDescent="0.15">
      <c r="A337" s="79"/>
      <c r="B337" s="18"/>
      <c r="C337" s="19"/>
      <c r="D337" s="20">
        <v>11</v>
      </c>
      <c r="E337" s="21"/>
      <c r="F337" s="22"/>
      <c r="G337" s="20"/>
      <c r="H337" s="22"/>
      <c r="I337" s="23"/>
      <c r="J337" s="6">
        <f t="shared" ca="1" si="10"/>
        <v>44165</v>
      </c>
    </row>
    <row r="338" spans="1:10" ht="13.5" customHeight="1" x14ac:dyDescent="0.15">
      <c r="A338" s="87" t="s">
        <v>154</v>
      </c>
      <c r="B338" s="8" t="s">
        <v>109</v>
      </c>
      <c r="C338" s="1" t="s">
        <v>64</v>
      </c>
      <c r="D338" s="3">
        <v>4</v>
      </c>
      <c r="E338" s="9"/>
      <c r="F338" s="2"/>
      <c r="G338" s="3"/>
      <c r="H338" s="2"/>
      <c r="I338" s="4"/>
      <c r="J338" s="6">
        <f t="shared" ca="1" si="10"/>
        <v>43951</v>
      </c>
    </row>
    <row r="339" spans="1:10" x14ac:dyDescent="0.15">
      <c r="A339" s="88"/>
      <c r="B339" s="12"/>
      <c r="C339" s="13"/>
      <c r="D339" s="14">
        <v>5</v>
      </c>
      <c r="E339" s="15"/>
      <c r="F339" s="16"/>
      <c r="G339" s="14"/>
      <c r="H339" s="16"/>
      <c r="I339" s="17"/>
      <c r="J339" s="6">
        <f t="shared" ca="1" si="10"/>
        <v>43982</v>
      </c>
    </row>
    <row r="340" spans="1:10" x14ac:dyDescent="0.15">
      <c r="A340" s="88"/>
      <c r="B340" s="12"/>
      <c r="C340" s="13"/>
      <c r="D340" s="14">
        <v>6</v>
      </c>
      <c r="E340" s="15"/>
      <c r="F340" s="16"/>
      <c r="G340" s="14"/>
      <c r="H340" s="16"/>
      <c r="I340" s="17"/>
      <c r="J340" s="6">
        <f t="shared" ca="1" si="10"/>
        <v>44012</v>
      </c>
    </row>
    <row r="341" spans="1:10" x14ac:dyDescent="0.15">
      <c r="A341" s="88"/>
      <c r="B341" s="12"/>
      <c r="C341" s="13"/>
      <c r="D341" s="14">
        <v>7</v>
      </c>
      <c r="E341" s="15"/>
      <c r="F341" s="16"/>
      <c r="G341" s="14"/>
      <c r="H341" s="16"/>
      <c r="I341" s="17"/>
      <c r="J341" s="6">
        <f t="shared" ca="1" si="10"/>
        <v>44043</v>
      </c>
    </row>
    <row r="342" spans="1:10" x14ac:dyDescent="0.15">
      <c r="A342" s="88"/>
      <c r="B342" s="12"/>
      <c r="C342" s="13"/>
      <c r="D342" s="14">
        <v>8</v>
      </c>
      <c r="E342" s="15"/>
      <c r="F342" s="16"/>
      <c r="G342" s="14"/>
      <c r="H342" s="16"/>
      <c r="I342" s="17"/>
      <c r="J342" s="6">
        <f t="shared" ca="1" si="10"/>
        <v>44074</v>
      </c>
    </row>
    <row r="343" spans="1:10" x14ac:dyDescent="0.15">
      <c r="A343" s="88"/>
      <c r="B343" s="12"/>
      <c r="C343" s="13"/>
      <c r="D343" s="14">
        <v>9</v>
      </c>
      <c r="E343" s="15"/>
      <c r="F343" s="16"/>
      <c r="G343" s="14"/>
      <c r="H343" s="16"/>
      <c r="I343" s="17"/>
      <c r="J343" s="6">
        <f t="shared" ca="1" si="10"/>
        <v>44104</v>
      </c>
    </row>
    <row r="344" spans="1:10" x14ac:dyDescent="0.15">
      <c r="A344" s="88"/>
      <c r="B344" s="12"/>
      <c r="C344" s="13"/>
      <c r="D344" s="14">
        <v>10</v>
      </c>
      <c r="E344" s="15"/>
      <c r="F344" s="16"/>
      <c r="G344" s="14"/>
      <c r="H344" s="16"/>
      <c r="I344" s="17"/>
      <c r="J344" s="6">
        <f t="shared" ca="1" si="10"/>
        <v>44135</v>
      </c>
    </row>
    <row r="345" spans="1:10" x14ac:dyDescent="0.15">
      <c r="A345" s="88"/>
      <c r="B345" s="12"/>
      <c r="C345" s="13"/>
      <c r="D345" s="14">
        <v>11</v>
      </c>
      <c r="E345" s="15"/>
      <c r="F345" s="16"/>
      <c r="G345" s="14"/>
      <c r="H345" s="16"/>
      <c r="I345" s="17"/>
      <c r="J345" s="6">
        <f t="shared" ca="1" si="10"/>
        <v>44165</v>
      </c>
    </row>
    <row r="346" spans="1:10" x14ac:dyDescent="0.15">
      <c r="A346" s="88"/>
      <c r="B346" s="12"/>
      <c r="C346" s="13"/>
      <c r="D346" s="14">
        <v>12</v>
      </c>
      <c r="E346" s="15"/>
      <c r="F346" s="16"/>
      <c r="G346" s="14"/>
      <c r="H346" s="16"/>
      <c r="I346" s="17"/>
      <c r="J346" s="6">
        <f t="shared" ca="1" si="10"/>
        <v>44196</v>
      </c>
    </row>
    <row r="347" spans="1:10" x14ac:dyDescent="0.15">
      <c r="A347" s="88"/>
      <c r="B347" s="12"/>
      <c r="C347" s="13"/>
      <c r="D347" s="14">
        <v>1</v>
      </c>
      <c r="E347" s="15"/>
      <c r="F347" s="16"/>
      <c r="G347" s="14"/>
      <c r="H347" s="16"/>
      <c r="I347" s="17"/>
      <c r="J347" s="6">
        <f t="shared" ca="1" si="10"/>
        <v>44227</v>
      </c>
    </row>
    <row r="348" spans="1:10" x14ac:dyDescent="0.15">
      <c r="A348" s="88"/>
      <c r="B348" s="12"/>
      <c r="C348" s="13"/>
      <c r="D348" s="14">
        <v>2</v>
      </c>
      <c r="E348" s="15"/>
      <c r="F348" s="16"/>
      <c r="G348" s="14"/>
      <c r="H348" s="16"/>
      <c r="I348" s="17"/>
      <c r="J348" s="6">
        <f t="shared" ca="1" si="10"/>
        <v>44255</v>
      </c>
    </row>
    <row r="349" spans="1:10" x14ac:dyDescent="0.15">
      <c r="A349" s="88"/>
      <c r="B349" s="18"/>
      <c r="C349" s="19"/>
      <c r="D349" s="20">
        <v>3</v>
      </c>
      <c r="E349" s="21"/>
      <c r="F349" s="22"/>
      <c r="G349" s="20"/>
      <c r="H349" s="22"/>
      <c r="I349" s="23"/>
      <c r="J349" s="6">
        <f t="shared" ca="1" si="10"/>
        <v>44286</v>
      </c>
    </row>
    <row r="350" spans="1:10" x14ac:dyDescent="0.15">
      <c r="A350" s="88"/>
      <c r="B350" s="71" t="s">
        <v>189</v>
      </c>
      <c r="C350" s="66" t="s">
        <v>190</v>
      </c>
      <c r="D350" s="3">
        <v>5</v>
      </c>
      <c r="E350" s="9"/>
      <c r="F350" s="2"/>
      <c r="G350" s="3"/>
      <c r="H350" s="2"/>
      <c r="I350" s="4"/>
      <c r="J350" s="6">
        <f t="shared" ca="1" si="10"/>
        <v>43982</v>
      </c>
    </row>
    <row r="351" spans="1:10" x14ac:dyDescent="0.15">
      <c r="A351" s="88"/>
      <c r="B351" s="67" t="s">
        <v>191</v>
      </c>
      <c r="C351" s="68"/>
      <c r="D351" s="14">
        <v>8</v>
      </c>
      <c r="E351" s="15"/>
      <c r="F351" s="16"/>
      <c r="G351" s="14"/>
      <c r="H351" s="16"/>
      <c r="I351" s="17"/>
      <c r="J351" s="6">
        <f t="shared" ca="1" si="10"/>
        <v>44074</v>
      </c>
    </row>
    <row r="352" spans="1:10" x14ac:dyDescent="0.15">
      <c r="A352" s="88"/>
      <c r="B352" s="67"/>
      <c r="C352" s="68"/>
      <c r="D352" s="14">
        <v>10</v>
      </c>
      <c r="E352" s="15"/>
      <c r="F352" s="16"/>
      <c r="G352" s="14"/>
      <c r="H352" s="16"/>
      <c r="I352" s="17"/>
      <c r="J352" s="6">
        <f t="shared" ca="1" si="10"/>
        <v>44135</v>
      </c>
    </row>
    <row r="353" spans="1:10" x14ac:dyDescent="0.15">
      <c r="A353" s="88"/>
      <c r="B353" s="69"/>
      <c r="C353" s="70"/>
      <c r="D353" s="20">
        <v>1</v>
      </c>
      <c r="E353" s="21"/>
      <c r="F353" s="22"/>
      <c r="G353" s="20"/>
      <c r="H353" s="22"/>
      <c r="I353" s="23"/>
      <c r="J353" s="6">
        <f t="shared" ca="1" si="10"/>
        <v>44227</v>
      </c>
    </row>
    <row r="354" spans="1:10" x14ac:dyDescent="0.15">
      <c r="A354" s="88"/>
      <c r="B354" s="65" t="s">
        <v>192</v>
      </c>
      <c r="C354" s="66" t="s">
        <v>190</v>
      </c>
      <c r="D354" s="3">
        <v>5</v>
      </c>
      <c r="E354" s="9"/>
      <c r="F354" s="2"/>
      <c r="G354" s="3"/>
      <c r="H354" s="2"/>
      <c r="I354" s="4"/>
      <c r="J354" s="6">
        <f t="shared" ca="1" si="10"/>
        <v>43982</v>
      </c>
    </row>
    <row r="355" spans="1:10" x14ac:dyDescent="0.15">
      <c r="A355" s="88"/>
      <c r="B355" s="67" t="s">
        <v>184</v>
      </c>
      <c r="C355" s="68"/>
      <c r="D355" s="14">
        <v>8</v>
      </c>
      <c r="E355" s="15"/>
      <c r="F355" s="16"/>
      <c r="G355" s="14"/>
      <c r="H355" s="16"/>
      <c r="I355" s="17"/>
      <c r="J355" s="6">
        <f t="shared" ca="1" si="10"/>
        <v>44074</v>
      </c>
    </row>
    <row r="356" spans="1:10" x14ac:dyDescent="0.15">
      <c r="A356" s="88"/>
      <c r="B356" s="67"/>
      <c r="C356" s="68"/>
      <c r="D356" s="14">
        <v>10</v>
      </c>
      <c r="E356" s="15"/>
      <c r="F356" s="16"/>
      <c r="G356" s="14"/>
      <c r="H356" s="16"/>
      <c r="I356" s="17"/>
      <c r="J356" s="6">
        <f t="shared" ca="1" si="10"/>
        <v>44135</v>
      </c>
    </row>
    <row r="357" spans="1:10" x14ac:dyDescent="0.15">
      <c r="A357" s="88"/>
      <c r="B357" s="69"/>
      <c r="C357" s="70"/>
      <c r="D357" s="20">
        <v>1</v>
      </c>
      <c r="E357" s="21"/>
      <c r="F357" s="22"/>
      <c r="G357" s="20"/>
      <c r="H357" s="22"/>
      <c r="I357" s="23"/>
      <c r="J357" s="6">
        <f t="shared" ca="1" si="10"/>
        <v>44227</v>
      </c>
    </row>
    <row r="358" spans="1:10" x14ac:dyDescent="0.15">
      <c r="A358" s="88"/>
      <c r="B358" s="8" t="s">
        <v>110</v>
      </c>
      <c r="C358" s="1" t="s">
        <v>55</v>
      </c>
      <c r="D358" s="3">
        <v>5</v>
      </c>
      <c r="E358" s="9"/>
      <c r="F358" s="2"/>
      <c r="G358" s="3"/>
      <c r="H358" s="2"/>
      <c r="I358" s="4"/>
      <c r="J358" s="6">
        <f t="shared" ca="1" si="10"/>
        <v>43982</v>
      </c>
    </row>
    <row r="359" spans="1:10" x14ac:dyDescent="0.15">
      <c r="A359" s="88"/>
      <c r="B359" s="18" t="s">
        <v>111</v>
      </c>
      <c r="C359" s="19"/>
      <c r="D359" s="20">
        <v>11</v>
      </c>
      <c r="E359" s="21"/>
      <c r="F359" s="22"/>
      <c r="G359" s="20"/>
      <c r="H359" s="22"/>
      <c r="I359" s="23"/>
      <c r="J359" s="6">
        <f t="shared" ca="1" si="10"/>
        <v>44165</v>
      </c>
    </row>
    <row r="360" spans="1:10" x14ac:dyDescent="0.15">
      <c r="A360" s="88"/>
      <c r="B360" s="8" t="s">
        <v>112</v>
      </c>
      <c r="C360" s="1" t="s">
        <v>55</v>
      </c>
      <c r="D360" s="3">
        <v>5</v>
      </c>
      <c r="E360" s="9"/>
      <c r="F360" s="2"/>
      <c r="G360" s="3"/>
      <c r="H360" s="2"/>
      <c r="I360" s="4"/>
      <c r="J360" s="6">
        <f t="shared" ca="1" si="10"/>
        <v>43982</v>
      </c>
    </row>
    <row r="361" spans="1:10" x14ac:dyDescent="0.15">
      <c r="A361" s="88"/>
      <c r="B361" s="18" t="s">
        <v>113</v>
      </c>
      <c r="C361" s="19"/>
      <c r="D361" s="20">
        <v>11</v>
      </c>
      <c r="E361" s="21"/>
      <c r="F361" s="22"/>
      <c r="G361" s="20"/>
      <c r="H361" s="22"/>
      <c r="I361" s="23"/>
      <c r="J361" s="6">
        <f t="shared" ca="1" si="10"/>
        <v>44165</v>
      </c>
    </row>
    <row r="362" spans="1:10" x14ac:dyDescent="0.15">
      <c r="A362" s="88"/>
      <c r="B362" s="8" t="s">
        <v>114</v>
      </c>
      <c r="C362" s="1" t="s">
        <v>55</v>
      </c>
      <c r="D362" s="3">
        <v>5</v>
      </c>
      <c r="E362" s="9"/>
      <c r="F362" s="2"/>
      <c r="G362" s="3"/>
      <c r="H362" s="2"/>
      <c r="I362" s="4"/>
      <c r="J362" s="6">
        <f t="shared" ca="1" si="10"/>
        <v>43982</v>
      </c>
    </row>
    <row r="363" spans="1:10" x14ac:dyDescent="0.15">
      <c r="A363" s="88"/>
      <c r="B363" s="18" t="s">
        <v>115</v>
      </c>
      <c r="C363" s="19"/>
      <c r="D363" s="20">
        <v>11</v>
      </c>
      <c r="E363" s="21"/>
      <c r="F363" s="22"/>
      <c r="G363" s="20"/>
      <c r="H363" s="22"/>
      <c r="I363" s="23"/>
      <c r="J363" s="6">
        <f t="shared" ca="1" si="10"/>
        <v>44165</v>
      </c>
    </row>
    <row r="364" spans="1:10" x14ac:dyDescent="0.15">
      <c r="A364" s="88"/>
      <c r="B364" s="8" t="s">
        <v>116</v>
      </c>
      <c r="C364" s="1" t="s">
        <v>55</v>
      </c>
      <c r="D364" s="3">
        <v>5</v>
      </c>
      <c r="E364" s="9"/>
      <c r="F364" s="2"/>
      <c r="G364" s="3"/>
      <c r="H364" s="2"/>
      <c r="I364" s="4"/>
      <c r="J364" s="6">
        <f t="shared" ca="1" si="10"/>
        <v>43982</v>
      </c>
    </row>
    <row r="365" spans="1:10" x14ac:dyDescent="0.15">
      <c r="A365" s="88"/>
      <c r="B365" s="18" t="s">
        <v>117</v>
      </c>
      <c r="C365" s="19"/>
      <c r="D365" s="20">
        <v>11</v>
      </c>
      <c r="E365" s="21"/>
      <c r="F365" s="22"/>
      <c r="G365" s="20"/>
      <c r="H365" s="22"/>
      <c r="I365" s="23"/>
      <c r="J365" s="6">
        <f t="shared" ca="1" si="10"/>
        <v>44165</v>
      </c>
    </row>
    <row r="366" spans="1:10" x14ac:dyDescent="0.15">
      <c r="A366" s="88"/>
      <c r="B366" s="65" t="s">
        <v>197</v>
      </c>
      <c r="C366" s="66" t="s">
        <v>190</v>
      </c>
      <c r="D366" s="3">
        <v>5</v>
      </c>
      <c r="E366" s="9"/>
      <c r="F366" s="2"/>
      <c r="G366" s="3"/>
      <c r="H366" s="2"/>
      <c r="I366" s="4"/>
      <c r="J366" s="6">
        <f t="shared" ca="1" si="10"/>
        <v>43982</v>
      </c>
    </row>
    <row r="367" spans="1:10" x14ac:dyDescent="0.15">
      <c r="A367" s="88"/>
      <c r="B367" s="67" t="s">
        <v>198</v>
      </c>
      <c r="C367" s="68"/>
      <c r="D367" s="14">
        <v>8</v>
      </c>
      <c r="E367" s="15"/>
      <c r="F367" s="16"/>
      <c r="G367" s="14"/>
      <c r="H367" s="16"/>
      <c r="I367" s="17"/>
      <c r="J367" s="6">
        <f t="shared" ca="1" si="10"/>
        <v>44074</v>
      </c>
    </row>
    <row r="368" spans="1:10" x14ac:dyDescent="0.15">
      <c r="A368" s="88"/>
      <c r="B368" s="67" t="s">
        <v>199</v>
      </c>
      <c r="C368" s="68"/>
      <c r="D368" s="14">
        <v>10</v>
      </c>
      <c r="E368" s="15"/>
      <c r="F368" s="16"/>
      <c r="G368" s="14"/>
      <c r="H368" s="16"/>
      <c r="I368" s="17"/>
      <c r="J368" s="6">
        <f t="shared" ca="1" si="10"/>
        <v>44135</v>
      </c>
    </row>
    <row r="369" spans="1:10" x14ac:dyDescent="0.15">
      <c r="A369" s="88"/>
      <c r="B369" s="69"/>
      <c r="C369" s="70"/>
      <c r="D369" s="20">
        <v>1</v>
      </c>
      <c r="E369" s="21"/>
      <c r="F369" s="22"/>
      <c r="G369" s="20"/>
      <c r="H369" s="22"/>
      <c r="I369" s="23"/>
      <c r="J369" s="6">
        <f t="shared" ca="1" si="10"/>
        <v>44227</v>
      </c>
    </row>
    <row r="370" spans="1:10" x14ac:dyDescent="0.15">
      <c r="A370" s="88"/>
      <c r="B370" s="71" t="s">
        <v>200</v>
      </c>
      <c r="C370" s="66" t="s">
        <v>190</v>
      </c>
      <c r="D370" s="3">
        <v>5</v>
      </c>
      <c r="E370" s="9"/>
      <c r="F370" s="2"/>
      <c r="G370" s="3"/>
      <c r="H370" s="2"/>
      <c r="I370" s="4"/>
      <c r="J370" s="6">
        <f t="shared" ca="1" si="10"/>
        <v>43982</v>
      </c>
    </row>
    <row r="371" spans="1:10" x14ac:dyDescent="0.15">
      <c r="A371" s="88"/>
      <c r="B371" s="67" t="s">
        <v>201</v>
      </c>
      <c r="C371" s="68"/>
      <c r="D371" s="14">
        <v>8</v>
      </c>
      <c r="E371" s="15"/>
      <c r="F371" s="16"/>
      <c r="G371" s="14"/>
      <c r="H371" s="16"/>
      <c r="I371" s="17"/>
      <c r="J371" s="6">
        <f t="shared" ca="1" si="10"/>
        <v>44074</v>
      </c>
    </row>
    <row r="372" spans="1:10" x14ac:dyDescent="0.15">
      <c r="A372" s="88"/>
      <c r="B372" s="67"/>
      <c r="C372" s="68"/>
      <c r="D372" s="14">
        <v>10</v>
      </c>
      <c r="E372" s="15"/>
      <c r="F372" s="16"/>
      <c r="G372" s="14"/>
      <c r="H372" s="16"/>
      <c r="I372" s="17"/>
      <c r="J372" s="6">
        <f t="shared" ca="1" si="10"/>
        <v>44135</v>
      </c>
    </row>
    <row r="373" spans="1:10" x14ac:dyDescent="0.15">
      <c r="A373" s="89"/>
      <c r="B373" s="69"/>
      <c r="C373" s="70"/>
      <c r="D373" s="20">
        <v>1</v>
      </c>
      <c r="E373" s="21"/>
      <c r="F373" s="22"/>
      <c r="G373" s="20"/>
      <c r="H373" s="22"/>
      <c r="I373" s="23"/>
      <c r="J373" s="6">
        <f t="shared" ca="1" si="10"/>
        <v>44227</v>
      </c>
    </row>
    <row r="374" spans="1:10" x14ac:dyDescent="0.15">
      <c r="A374" s="84" t="s">
        <v>155</v>
      </c>
      <c r="B374" s="40" t="s">
        <v>118</v>
      </c>
      <c r="C374" s="41" t="s">
        <v>29</v>
      </c>
      <c r="D374" s="42">
        <v>5</v>
      </c>
      <c r="E374" s="43"/>
      <c r="F374" s="44"/>
      <c r="G374" s="42"/>
      <c r="H374" s="44"/>
      <c r="I374" s="45"/>
      <c r="J374" s="6">
        <f t="shared" ca="1" si="10"/>
        <v>43982</v>
      </c>
    </row>
    <row r="375" spans="1:10" x14ac:dyDescent="0.15">
      <c r="A375" s="85"/>
      <c r="B375" s="27"/>
      <c r="C375" s="19"/>
      <c r="D375" s="20">
        <v>11</v>
      </c>
      <c r="E375" s="21"/>
      <c r="F375" s="22"/>
      <c r="G375" s="20"/>
      <c r="H375" s="22"/>
      <c r="I375" s="23"/>
      <c r="J375" s="6">
        <f t="shared" ca="1" si="10"/>
        <v>44165</v>
      </c>
    </row>
    <row r="376" spans="1:10" x14ac:dyDescent="0.15">
      <c r="A376" s="85"/>
      <c r="B376" s="28" t="s">
        <v>119</v>
      </c>
      <c r="C376" s="1" t="s">
        <v>45</v>
      </c>
      <c r="D376" s="3">
        <v>4</v>
      </c>
      <c r="E376" s="9"/>
      <c r="F376" s="2"/>
      <c r="G376" s="3"/>
      <c r="H376" s="2"/>
      <c r="I376" s="4"/>
      <c r="J376" s="6">
        <f t="shared" ca="1" si="10"/>
        <v>43951</v>
      </c>
    </row>
    <row r="377" spans="1:10" x14ac:dyDescent="0.15">
      <c r="A377" s="85"/>
      <c r="B377" s="26"/>
      <c r="C377" s="13"/>
      <c r="D377" s="14">
        <v>5</v>
      </c>
      <c r="E377" s="15"/>
      <c r="F377" s="16"/>
      <c r="G377" s="14"/>
      <c r="H377" s="16"/>
      <c r="I377" s="17"/>
      <c r="J377" s="6">
        <f t="shared" ca="1" si="10"/>
        <v>43982</v>
      </c>
    </row>
    <row r="378" spans="1:10" x14ac:dyDescent="0.15">
      <c r="A378" s="85"/>
      <c r="B378" s="26"/>
      <c r="C378" s="13"/>
      <c r="D378" s="14">
        <v>6</v>
      </c>
      <c r="E378" s="15"/>
      <c r="F378" s="16"/>
      <c r="G378" s="14"/>
      <c r="H378" s="16"/>
      <c r="I378" s="17"/>
      <c r="J378" s="6">
        <f t="shared" ca="1" si="10"/>
        <v>44012</v>
      </c>
    </row>
    <row r="379" spans="1:10" x14ac:dyDescent="0.15">
      <c r="A379" s="85"/>
      <c r="B379" s="26"/>
      <c r="C379" s="13"/>
      <c r="D379" s="14">
        <v>7</v>
      </c>
      <c r="E379" s="15"/>
      <c r="F379" s="16"/>
      <c r="G379" s="14"/>
      <c r="H379" s="16"/>
      <c r="I379" s="17"/>
      <c r="J379" s="6">
        <f t="shared" ca="1" si="10"/>
        <v>44043</v>
      </c>
    </row>
    <row r="380" spans="1:10" x14ac:dyDescent="0.15">
      <c r="A380" s="85"/>
      <c r="B380" s="26"/>
      <c r="C380" s="13"/>
      <c r="D380" s="14">
        <v>8</v>
      </c>
      <c r="E380" s="15"/>
      <c r="F380" s="16"/>
      <c r="G380" s="14"/>
      <c r="H380" s="16"/>
      <c r="I380" s="17"/>
      <c r="J380" s="6">
        <f t="shared" ca="1" si="10"/>
        <v>44074</v>
      </c>
    </row>
    <row r="381" spans="1:10" x14ac:dyDescent="0.15">
      <c r="A381" s="85"/>
      <c r="B381" s="26"/>
      <c r="C381" s="13"/>
      <c r="D381" s="14">
        <v>9</v>
      </c>
      <c r="E381" s="15"/>
      <c r="F381" s="16"/>
      <c r="G381" s="14"/>
      <c r="H381" s="16"/>
      <c r="I381" s="17"/>
      <c r="J381" s="6">
        <f t="shared" ca="1" si="10"/>
        <v>44104</v>
      </c>
    </row>
    <row r="382" spans="1:10" x14ac:dyDescent="0.15">
      <c r="A382" s="85"/>
      <c r="B382" s="26"/>
      <c r="C382" s="13"/>
      <c r="D382" s="14">
        <v>10</v>
      </c>
      <c r="E382" s="15"/>
      <c r="F382" s="16"/>
      <c r="G382" s="14"/>
      <c r="H382" s="16"/>
      <c r="I382" s="17"/>
      <c r="J382" s="6">
        <f t="shared" ca="1" si="10"/>
        <v>44135</v>
      </c>
    </row>
    <row r="383" spans="1:10" x14ac:dyDescent="0.15">
      <c r="A383" s="85"/>
      <c r="B383" s="26"/>
      <c r="C383" s="13"/>
      <c r="D383" s="14">
        <v>11</v>
      </c>
      <c r="E383" s="15"/>
      <c r="F383" s="16"/>
      <c r="G383" s="14"/>
      <c r="H383" s="16"/>
      <c r="I383" s="17"/>
      <c r="J383" s="6">
        <f t="shared" ca="1" si="10"/>
        <v>44165</v>
      </c>
    </row>
    <row r="384" spans="1:10" x14ac:dyDescent="0.15">
      <c r="A384" s="85"/>
      <c r="B384" s="26"/>
      <c r="C384" s="13"/>
      <c r="D384" s="14">
        <v>12</v>
      </c>
      <c r="E384" s="15"/>
      <c r="F384" s="16"/>
      <c r="G384" s="14"/>
      <c r="H384" s="16"/>
      <c r="I384" s="17"/>
      <c r="J384" s="6">
        <f t="shared" ca="1" si="10"/>
        <v>44196</v>
      </c>
    </row>
    <row r="385" spans="1:10" x14ac:dyDescent="0.15">
      <c r="A385" s="85"/>
      <c r="B385" s="26"/>
      <c r="C385" s="13"/>
      <c r="D385" s="14">
        <v>1</v>
      </c>
      <c r="E385" s="15"/>
      <c r="F385" s="16"/>
      <c r="G385" s="14"/>
      <c r="H385" s="16"/>
      <c r="I385" s="17"/>
      <c r="J385" s="6">
        <f t="shared" ca="1" si="10"/>
        <v>44227</v>
      </c>
    </row>
    <row r="386" spans="1:10" x14ac:dyDescent="0.15">
      <c r="A386" s="85"/>
      <c r="B386" s="26"/>
      <c r="C386" s="13"/>
      <c r="D386" s="14">
        <v>2</v>
      </c>
      <c r="E386" s="15"/>
      <c r="F386" s="16"/>
      <c r="G386" s="14"/>
      <c r="H386" s="16"/>
      <c r="I386" s="17"/>
      <c r="J386" s="6">
        <f t="shared" ref="J386:J391" ca="1" si="11">IF(D386&lt;4,DATE(YEAR(TODAY())+1,D386+1,0),DATE(YEAR(TODAY()),D386+1,0))</f>
        <v>44255</v>
      </c>
    </row>
    <row r="387" spans="1:10" x14ac:dyDescent="0.15">
      <c r="A387" s="85"/>
      <c r="B387" s="27"/>
      <c r="C387" s="19"/>
      <c r="D387" s="20">
        <v>3</v>
      </c>
      <c r="E387" s="21"/>
      <c r="F387" s="22"/>
      <c r="G387" s="20"/>
      <c r="H387" s="22"/>
      <c r="I387" s="23"/>
      <c r="J387" s="6">
        <f t="shared" ca="1" si="11"/>
        <v>44286</v>
      </c>
    </row>
    <row r="388" spans="1:10" x14ac:dyDescent="0.15">
      <c r="A388" s="85"/>
      <c r="B388" s="28" t="s">
        <v>120</v>
      </c>
      <c r="C388" s="1" t="s">
        <v>10</v>
      </c>
      <c r="D388" s="3">
        <v>5</v>
      </c>
      <c r="E388" s="9"/>
      <c r="F388" s="2"/>
      <c r="G388" s="3"/>
      <c r="H388" s="2"/>
      <c r="I388" s="4"/>
      <c r="J388" s="6">
        <f t="shared" ca="1" si="11"/>
        <v>43982</v>
      </c>
    </row>
    <row r="389" spans="1:10" x14ac:dyDescent="0.15">
      <c r="A389" s="85"/>
      <c r="B389" s="27" t="s">
        <v>113</v>
      </c>
      <c r="C389" s="19"/>
      <c r="D389" s="20">
        <v>11</v>
      </c>
      <c r="E389" s="21"/>
      <c r="F389" s="22"/>
      <c r="G389" s="20"/>
      <c r="H389" s="22"/>
      <c r="I389" s="23"/>
      <c r="J389" s="6">
        <f t="shared" ca="1" si="11"/>
        <v>44165</v>
      </c>
    </row>
    <row r="390" spans="1:10" x14ac:dyDescent="0.15">
      <c r="A390" s="85"/>
      <c r="B390" s="28" t="s">
        <v>121</v>
      </c>
      <c r="C390" s="1" t="s">
        <v>10</v>
      </c>
      <c r="D390" s="3">
        <v>5</v>
      </c>
      <c r="E390" s="9"/>
      <c r="F390" s="2"/>
      <c r="G390" s="3"/>
      <c r="H390" s="2"/>
      <c r="I390" s="4"/>
      <c r="J390" s="6">
        <f t="shared" ca="1" si="11"/>
        <v>43982</v>
      </c>
    </row>
    <row r="391" spans="1:10" x14ac:dyDescent="0.15">
      <c r="A391" s="86"/>
      <c r="B391" s="27"/>
      <c r="C391" s="19"/>
      <c r="D391" s="20">
        <v>11</v>
      </c>
      <c r="E391" s="21"/>
      <c r="F391" s="22"/>
      <c r="G391" s="20"/>
      <c r="H391" s="22"/>
      <c r="I391" s="23"/>
      <c r="J391" s="6">
        <f t="shared" ca="1" si="11"/>
        <v>44165</v>
      </c>
    </row>
  </sheetData>
  <mergeCells count="22">
    <mergeCell ref="A310:A323"/>
    <mergeCell ref="A324:A337"/>
    <mergeCell ref="A374:A391"/>
    <mergeCell ref="A196:A203"/>
    <mergeCell ref="A204:A257"/>
    <mergeCell ref="A258:A271"/>
    <mergeCell ref="A272:A287"/>
    <mergeCell ref="A288:A293"/>
    <mergeCell ref="A294:A309"/>
    <mergeCell ref="A338:A373"/>
    <mergeCell ref="A180:A195"/>
    <mergeCell ref="A5:A13"/>
    <mergeCell ref="A14:A29"/>
    <mergeCell ref="A30:A45"/>
    <mergeCell ref="A46:A49"/>
    <mergeCell ref="A50:A55"/>
    <mergeCell ref="A56:A81"/>
    <mergeCell ref="A82:A97"/>
    <mergeCell ref="A98:A115"/>
    <mergeCell ref="A116:A145"/>
    <mergeCell ref="A146:A151"/>
    <mergeCell ref="A152:A179"/>
  </mergeCells>
  <phoneticPr fontId="3"/>
  <conditionalFormatting sqref="E137:F145">
    <cfRule type="expression" dxfId="35" priority="7">
      <formula>AND(#REF!&lt;&gt;"",#REF!="", MONTH(#REF!)=#REF!)</formula>
    </cfRule>
    <cfRule type="expression" dxfId="34" priority="8">
      <formula>AND(#REF!&lt;&gt;"",#REF!="",#REF! &gt;#REF!)</formula>
    </cfRule>
  </conditionalFormatting>
  <conditionalFormatting sqref="E116:F136">
    <cfRule type="expression" dxfId="33" priority="13">
      <formula>AND($D237&lt;&gt;"",$E237="", MONTH(#REF!)=$D237)</formula>
    </cfRule>
    <cfRule type="expression" dxfId="32" priority="14">
      <formula>AND($D237&lt;&gt;"",$E237="",#REF!&gt; $J237)</formula>
    </cfRule>
  </conditionalFormatting>
  <conditionalFormatting sqref="E258:F271">
    <cfRule type="expression" dxfId="31" priority="5" stopIfTrue="1">
      <formula>AND(#REF!&lt;&gt;"",#REF!="",#REF! &gt;#REF!)</formula>
    </cfRule>
    <cfRule type="expression" dxfId="30" priority="6">
      <formula>AND(#REF!&lt;&gt;"",#REF!="", MONTH(#REF!)=#REF!)</formula>
    </cfRule>
  </conditionalFormatting>
  <conditionalFormatting sqref="E146:F151">
    <cfRule type="expression" dxfId="29" priority="17">
      <formula>AND(#REF!&lt;&gt;"",#REF!="", MONTH(#REF!)=#REF!)</formula>
    </cfRule>
    <cfRule type="expression" dxfId="28" priority="18">
      <formula>AND(#REF!&lt;&gt;"",#REF!="",#REF! &gt;#REF!)</formula>
    </cfRule>
  </conditionalFormatting>
  <conditionalFormatting sqref="E152:F179">
    <cfRule type="expression" dxfId="27" priority="23">
      <formula>AND(#REF!&lt;&gt;"",#REF!="", MONTH(#REF!)=#REF!)</formula>
    </cfRule>
    <cfRule type="expression" dxfId="26" priority="24">
      <formula>AND(#REF!&lt;&gt;"",#REF!="",#REF! &gt;#REF!)</formula>
    </cfRule>
  </conditionalFormatting>
  <conditionalFormatting sqref="E180:F195">
    <cfRule type="expression" dxfId="25" priority="31">
      <formula>AND(#REF!&lt;&gt;"",#REF!="", MONTH(#REF!)=#REF!)</formula>
    </cfRule>
    <cfRule type="expression" dxfId="24" priority="32">
      <formula>AND(#REF!&lt;&gt;"",#REF!="",#REF! &gt;#REF!)</formula>
    </cfRule>
  </conditionalFormatting>
  <conditionalFormatting sqref="E196:F203">
    <cfRule type="expression" dxfId="23" priority="41">
      <formula>AND(#REF!&lt;&gt;"",#REF!="", MONTH(#REF!)=#REF!)</formula>
    </cfRule>
    <cfRule type="expression" dxfId="22" priority="42">
      <formula>AND(#REF!&lt;&gt;"",#REF!="",#REF! &gt;#REF!)</formula>
    </cfRule>
  </conditionalFormatting>
  <conditionalFormatting sqref="E204:F257">
    <cfRule type="expression" dxfId="21" priority="53">
      <formula>AND(#REF!&lt;&gt;"",#REF!="", MONTH(#REF!)=#REF!)</formula>
    </cfRule>
    <cfRule type="expression" dxfId="20" priority="54">
      <formula>AND(#REF!&lt;&gt;"",#REF!="",#REF! &gt;#REF!)</formula>
    </cfRule>
  </conditionalFormatting>
  <conditionalFormatting sqref="E272:F287">
    <cfRule type="expression" dxfId="19" priority="59" stopIfTrue="1">
      <formula>AND(#REF!&lt;&gt;"",#REF!="",#REF! &gt;#REF!)</formula>
    </cfRule>
    <cfRule type="expression" dxfId="18" priority="60">
      <formula>AND(#REF!&lt;&gt;"",#REF!="", MONTH(#REF!)=#REF!)</formula>
    </cfRule>
  </conditionalFormatting>
  <conditionalFormatting sqref="E288:F293 E358:F365">
    <cfRule type="expression" dxfId="17" priority="77" stopIfTrue="1">
      <formula>AND(#REF!&lt;&gt;"",#REF!="",#REF! &gt;#REF!)</formula>
    </cfRule>
    <cfRule type="expression" dxfId="16" priority="78">
      <formula>AND(#REF!&lt;&gt;"",#REF!="", MONTH(#REF!)=#REF!)</formula>
    </cfRule>
  </conditionalFormatting>
  <conditionalFormatting sqref="E294:F309">
    <cfRule type="expression" dxfId="15" priority="97" stopIfTrue="1">
      <formula>AND(#REF!&lt;&gt;"",#REF!="",#REF! &gt;#REF!)</formula>
    </cfRule>
    <cfRule type="expression" dxfId="14" priority="98">
      <formula>AND(#REF!&lt;&gt;"",#REF!="", MONTH(#REF!)=#REF!)</formula>
    </cfRule>
  </conditionalFormatting>
  <conditionalFormatting sqref="E310:F323">
    <cfRule type="expression" dxfId="13" priority="119" stopIfTrue="1">
      <formula>AND(#REF!&lt;&gt;"",#REF!="",#REF! &gt;#REF!)</formula>
    </cfRule>
    <cfRule type="expression" dxfId="12" priority="120">
      <formula>AND(#REF!&lt;&gt;"",#REF!="", MONTH(#REF!)=#REF!)</formula>
    </cfRule>
  </conditionalFormatting>
  <conditionalFormatting sqref="E324:F337">
    <cfRule type="expression" dxfId="11" priority="143" stopIfTrue="1">
      <formula>AND(#REF!&lt;&gt;"",#REF!="",#REF! &gt;#REF!)</formula>
    </cfRule>
    <cfRule type="expression" dxfId="10" priority="144">
      <formula>AND(#REF!&lt;&gt;"",#REF!="", MONTH(#REF!)=#REF!)</formula>
    </cfRule>
  </conditionalFormatting>
  <conditionalFormatting sqref="E338:F349">
    <cfRule type="expression" dxfId="9" priority="169" stopIfTrue="1">
      <formula>AND(#REF!&lt;&gt;"",#REF!="",#REF! &gt;#REF!)</formula>
    </cfRule>
    <cfRule type="expression" dxfId="8" priority="170">
      <formula>AND(#REF!&lt;&gt;"",#REF!="", MONTH(#REF!)=#REF!)</formula>
    </cfRule>
  </conditionalFormatting>
  <conditionalFormatting sqref="E374:F391">
    <cfRule type="expression" dxfId="7" priority="197" stopIfTrue="1">
      <formula>AND(#REF!&lt;&gt;"",#REF!="",#REF! &gt;#REF!)</formula>
    </cfRule>
    <cfRule type="expression" dxfId="6" priority="198">
      <formula>AND(#REF!&lt;&gt;"",#REF!="", MONTH(#REF!)=#REF!)</formula>
    </cfRule>
  </conditionalFormatting>
  <conditionalFormatting sqref="E5:E349 E374:E391 E358:E365">
    <cfRule type="expression" dxfId="5" priority="199">
      <formula>AND($D5&lt;&gt;"",$E5="", MONTH($J$1)=$D5)</formula>
    </cfRule>
    <cfRule type="expression" dxfId="4" priority="200">
      <formula>AND($D5&lt;&gt;"",$E5="", $J$1&gt;$J5)</formula>
    </cfRule>
  </conditionalFormatting>
  <dataValidations count="1">
    <dataValidation type="list" allowBlank="1" showInputMessage="1" showErrorMessage="1" sqref="G5:G391">
      <formula1>"有,無"</formula1>
    </dataValidation>
  </dataValidations>
  <pageMargins left="0.82677165354330717" right="0.23622047244094491" top="0.74803149606299213" bottom="0.74803149606299213" header="0.31496062992125984" footer="0.31496062992125984"/>
  <pageSetup paperSize="9" scale="65" fitToHeight="0" orientation="landscape" r:id="rId1"/>
  <rowBreaks count="6" manualBreakCount="6">
    <brk id="55" max="8" man="1"/>
    <brk id="97" max="8" man="1"/>
    <brk id="151" max="8" man="1"/>
    <brk id="203" max="8" man="1"/>
    <brk id="309" max="8" man="1"/>
    <brk id="373" max="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1" id="{48500F26-D198-445E-A032-D062E0263256}">
            <xm:f>AND(入力例!$D362&lt;&gt;"",入力例!$E362="", MONTH(入力例!$J$1)=入力例!$D362)</xm:f>
            <x14:dxf>
              <fill>
                <patternFill>
                  <bgColor rgb="FFFFFF00"/>
                </patternFill>
              </fill>
            </x14:dxf>
          </x14:cfRule>
          <x14:cfRule type="expression" priority="202" id="{CC1D8DE8-85D5-480D-AE16-6F3B489F964B}">
            <xm:f>AND(入力例!$D362&lt;&gt;"",入力例!$E362="", 入力例!$J$1&gt;入力例!$J362)</xm:f>
            <x14:dxf>
              <fill>
                <patternFill>
                  <bgColor theme="5" tint="0.79998168889431442"/>
                </patternFill>
              </fill>
            </x14:dxf>
          </x14:cfRule>
          <xm:sqref>E366:E373</xm:sqref>
        </x14:conditionalFormatting>
        <x14:conditionalFormatting xmlns:xm="http://schemas.microsoft.com/office/excel/2006/main">
          <x14:cfRule type="expression" priority="1" id="{D4D23661-79EC-4CF5-AD63-FA1CB511E155}">
            <xm:f>AND(入力例!$D350&lt;&gt;"",入力例!$E350="", MONTH(入力例!$J$1)=入力例!$D350)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4C792366-21D9-48F4-930A-7270DEE1CD2B}">
            <xm:f>AND(入力例!$D350&lt;&gt;"",入力例!$E350="", 入力例!$J$1&gt;入力例!$J350)</xm:f>
            <x14:dxf>
              <fill>
                <patternFill>
                  <bgColor theme="5" tint="0.79998168889431442"/>
                </patternFill>
              </fill>
            </x14:dxf>
          </x14:cfRule>
          <xm:sqref>E350:E357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入力例</vt:lpstr>
      <vt:lpstr>R01</vt:lpstr>
      <vt:lpstr>'R01'!Print_Area</vt:lpstr>
      <vt:lpstr>入力例!Print_Area</vt:lpstr>
      <vt:lpstr>'R01'!Print_Titles</vt:lpstr>
      <vt:lpstr>入力例!Print_Titles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 尚希</dc:creator>
  <cp:lastModifiedBy>ita_sys</cp:lastModifiedBy>
  <cp:lastPrinted>2020-06-10T06:14:58Z</cp:lastPrinted>
  <dcterms:created xsi:type="dcterms:W3CDTF">2015-06-01T00:16:20Z</dcterms:created>
  <dcterms:modified xsi:type="dcterms:W3CDTF">2020-06-30T06:32:08Z</dcterms:modified>
</cp:coreProperties>
</file>